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145" activeTab="1"/>
  </bookViews>
  <sheets>
    <sheet name="Насосы" sheetId="1" r:id="rId1"/>
    <sheet name="Зап. части" sheetId="2" r:id="rId2"/>
  </sheets>
  <definedNames>
    <definedName name="_xlnm.Print_Titles" localSheetId="1">'Зап. части'!$7:$9</definedName>
    <definedName name="_xlnm.Print_Titles" localSheetId="0">'Насосы'!$5:$6</definedName>
  </definedNames>
  <calcPr fullCalcOnLoad="1"/>
</workbook>
</file>

<file path=xl/sharedStrings.xml><?xml version="1.0" encoding="utf-8"?>
<sst xmlns="http://schemas.openxmlformats.org/spreadsheetml/2006/main" count="490" uniqueCount="412">
  <si>
    <t>№</t>
  </si>
  <si>
    <t>Обозначение,</t>
  </si>
  <si>
    <t xml:space="preserve">Марка </t>
  </si>
  <si>
    <t>Отпускная цена</t>
  </si>
  <si>
    <t>п/п</t>
  </si>
  <si>
    <t>исполнение</t>
  </si>
  <si>
    <t>дизеля</t>
  </si>
  <si>
    <t>4УТНИ-1111005-20</t>
  </si>
  <si>
    <t>Д-243</t>
  </si>
  <si>
    <t xml:space="preserve">4УТНИ-1111007-410    </t>
  </si>
  <si>
    <t>Д-242</t>
  </si>
  <si>
    <t xml:space="preserve">4УТНИ-1111007-420 </t>
  </si>
  <si>
    <t>4УТНИ-1111007-430</t>
  </si>
  <si>
    <t>Д-244</t>
  </si>
  <si>
    <t>4УТНИ-1111007-610</t>
  </si>
  <si>
    <t>Д-242С</t>
  </si>
  <si>
    <t>4УТНИ-1111007-620</t>
  </si>
  <si>
    <t>Д-243С</t>
  </si>
  <si>
    <t>4УТНИ-1111007-630</t>
  </si>
  <si>
    <t>Д-244С</t>
  </si>
  <si>
    <t>4УТНИ-1111007-180</t>
  </si>
  <si>
    <t>Д-246.2</t>
  </si>
  <si>
    <t xml:space="preserve">4УТНИ-Т-1111005      </t>
  </si>
  <si>
    <t>Д-245</t>
  </si>
  <si>
    <t xml:space="preserve">4УТНИ-Т-1111005-50 </t>
  </si>
  <si>
    <t>Д-245.12</t>
  </si>
  <si>
    <t>4УТНИ-Т-1111007</t>
  </si>
  <si>
    <t>Д-245.7</t>
  </si>
  <si>
    <t>4УТНИ-Т-1111007-20</t>
  </si>
  <si>
    <t>Д-245.12С</t>
  </si>
  <si>
    <t>4УТНИ-Т-1111007-50</t>
  </si>
  <si>
    <t>Д-245.9</t>
  </si>
  <si>
    <t xml:space="preserve">4УТНИ-Т-1111007-400   </t>
  </si>
  <si>
    <t>4УТНИ-Т-1111007-520</t>
  </si>
  <si>
    <t>Д-245.5</t>
  </si>
  <si>
    <t>2УТНИ-1111005-05</t>
  </si>
  <si>
    <t>Д-120, 2000 об.</t>
  </si>
  <si>
    <t>2УТНИ-1111005-15</t>
  </si>
  <si>
    <t>Д-120, 1800 об.</t>
  </si>
  <si>
    <t xml:space="preserve">2УТНИ-1111005-25 </t>
  </si>
  <si>
    <t>2УТНИ-1111005-35</t>
  </si>
  <si>
    <t>2УТНИ-1111007-05</t>
  </si>
  <si>
    <t>2УТНИ-1111007-15</t>
  </si>
  <si>
    <t>Д-120-42, 2000 об.</t>
  </si>
  <si>
    <t>2УТНИ-1111007-35</t>
  </si>
  <si>
    <t>Д-120, 1500 об.</t>
  </si>
  <si>
    <t>4УТНИ-1111005-305</t>
  </si>
  <si>
    <t>Д-144, 2000 об.</t>
  </si>
  <si>
    <t>4УТНИ-1111005-315</t>
  </si>
  <si>
    <t>Д-144, 1800 об.</t>
  </si>
  <si>
    <t>4УТНИ-1111005-325</t>
  </si>
  <si>
    <t>Д-144, 1600 об.</t>
  </si>
  <si>
    <t>4УТНИ-1111005-350</t>
  </si>
  <si>
    <t>4УТНИ-1111005-370</t>
  </si>
  <si>
    <t xml:space="preserve">4УТНИ-1111007-305 </t>
  </si>
  <si>
    <t xml:space="preserve">4УТНИ-1111007-315 </t>
  </si>
  <si>
    <t>Д-145Т, 1500 об.</t>
  </si>
  <si>
    <t xml:space="preserve">4УТНИ-1111007-335 </t>
  </si>
  <si>
    <t>Д-144, 1500 об.</t>
  </si>
  <si>
    <t>4УТНИ-1111005-А41</t>
  </si>
  <si>
    <t>А-41</t>
  </si>
  <si>
    <t>4УТНИ-1111005-14Н</t>
  </si>
  <si>
    <t>СМД-14Н</t>
  </si>
  <si>
    <t>4УМНИ-1111005-18Н</t>
  </si>
  <si>
    <t>СМД-18Н</t>
  </si>
  <si>
    <t>4УТНИ-П-1111005-30</t>
  </si>
  <si>
    <t>Д 65Н/М</t>
  </si>
  <si>
    <t xml:space="preserve">ПРЕЙСКУРАНТ </t>
  </si>
  <si>
    <t xml:space="preserve">  для поставки на вторичный рынок</t>
  </si>
  <si>
    <t>руб. РФ без НДС</t>
  </si>
  <si>
    <t>Отпускных цен на запасные части к топливной аппаратуре,</t>
  </si>
  <si>
    <t>Цена руб.РФ</t>
  </si>
  <si>
    <t>Обозначение</t>
  </si>
  <si>
    <t>Наименование</t>
  </si>
  <si>
    <t xml:space="preserve"> без НДС</t>
  </si>
  <si>
    <t>4УТНИ-1106010-К</t>
  </si>
  <si>
    <t>Насос топливоподкачивающий</t>
  </si>
  <si>
    <t>4УТНИ-1106020-К</t>
  </si>
  <si>
    <t>Корпус топливоподкачивающего насоса</t>
  </si>
  <si>
    <t>Толкатель</t>
  </si>
  <si>
    <t>4УТНМ-1106024</t>
  </si>
  <si>
    <t>Пружина поршня</t>
  </si>
  <si>
    <t>УТН-3-1106026</t>
  </si>
  <si>
    <t>Кольцо</t>
  </si>
  <si>
    <t>УТН-З-1106035-01</t>
  </si>
  <si>
    <t>Футорка</t>
  </si>
  <si>
    <t>4УТНИ-1106046</t>
  </si>
  <si>
    <t>Поршень топливоподкачивающего насоса</t>
  </si>
  <si>
    <t>4УТНМ-Т-1110010-01,-10,-20-30</t>
  </si>
  <si>
    <t>Регулятор частоты вращения</t>
  </si>
  <si>
    <t>2УТНМ-1110010-30</t>
  </si>
  <si>
    <t>4УТНМ-1110020-20К</t>
  </si>
  <si>
    <t>Корпус регулятора</t>
  </si>
  <si>
    <t>4УТНМ-П-1110020-20К</t>
  </si>
  <si>
    <t>Втулка рычага управления</t>
  </si>
  <si>
    <t>УТН-З-1110026</t>
  </si>
  <si>
    <t>Упор жесткий</t>
  </si>
  <si>
    <t>УТН-5-1110132-МЗ</t>
  </si>
  <si>
    <t>Ступица грузов</t>
  </si>
  <si>
    <t>4УТНМ-1110134</t>
  </si>
  <si>
    <t>Шайба упорная</t>
  </si>
  <si>
    <t>Муфта регулятора со втулкой</t>
  </si>
  <si>
    <t>4УТНИ-1110141-10</t>
  </si>
  <si>
    <t>Пята</t>
  </si>
  <si>
    <t>УТН-5-1110155-Г5</t>
  </si>
  <si>
    <t>Рычаг пружины</t>
  </si>
  <si>
    <t>УТН-5-1110160Е1</t>
  </si>
  <si>
    <t>Груз регулятора</t>
  </si>
  <si>
    <t>УТН-5-1110166</t>
  </si>
  <si>
    <t>Втулка груза</t>
  </si>
  <si>
    <t>4УТНМ-1110170</t>
  </si>
  <si>
    <t>Пружина регулятора</t>
  </si>
  <si>
    <t>4УТНМ-1111170</t>
  </si>
  <si>
    <t xml:space="preserve">Манжета </t>
  </si>
  <si>
    <t>УТН-5-1110193</t>
  </si>
  <si>
    <t>Пружина обогатителя</t>
  </si>
  <si>
    <t>УТН-5-1110196-А</t>
  </si>
  <si>
    <t>Шпилька</t>
  </si>
  <si>
    <t>4УТНИ-Т-1110210,-10,-20</t>
  </si>
  <si>
    <t>Рычаги регулятора</t>
  </si>
  <si>
    <t>4УТНМ-1110210,-10,-20,-40,-50</t>
  </si>
  <si>
    <t>4УТНМ-1110230-10,-20,-40</t>
  </si>
  <si>
    <t>Корректор</t>
  </si>
  <si>
    <t>4УТНИ-Т-1110230</t>
  </si>
  <si>
    <t>4УТНМ-1110231</t>
  </si>
  <si>
    <t>Корпус корректора</t>
  </si>
  <si>
    <t>УТН-5-1110233-Б3</t>
  </si>
  <si>
    <t>Шток корректора</t>
  </si>
  <si>
    <t>4УТНМ-1110234</t>
  </si>
  <si>
    <t>Пружина корректора</t>
  </si>
  <si>
    <t>4УТНИ-1110234</t>
  </si>
  <si>
    <t>УТН-5-1110235-БЗ</t>
  </si>
  <si>
    <t>Винт регулировочный</t>
  </si>
  <si>
    <t>УТН-5-1110237</t>
  </si>
  <si>
    <t>Скоба</t>
  </si>
  <si>
    <t>УТН-5-1110238-А1</t>
  </si>
  <si>
    <t>Тарелка</t>
  </si>
  <si>
    <t>УТН-5-1110240-И1</t>
  </si>
  <si>
    <t>Ступица грузов с грузами</t>
  </si>
  <si>
    <t>УТН-5-1110241</t>
  </si>
  <si>
    <t>Ось груза</t>
  </si>
  <si>
    <t>УТН-5-1110242-Б2</t>
  </si>
  <si>
    <t>Шайба оси грузов</t>
  </si>
  <si>
    <t>УТН-5-1110251-Г2</t>
  </si>
  <si>
    <t>УТН-5-1110275-Б</t>
  </si>
  <si>
    <t>Болт сапуна</t>
  </si>
  <si>
    <t>УТН-5-1110276</t>
  </si>
  <si>
    <t>Тарелка сапуна</t>
  </si>
  <si>
    <t>УТН-5-1110277</t>
  </si>
  <si>
    <t>Колпак сапуна</t>
  </si>
  <si>
    <t>УТН-5-1110278</t>
  </si>
  <si>
    <t>Фильтр</t>
  </si>
  <si>
    <t>Шайба</t>
  </si>
  <si>
    <t>УТН-5-1110281-Б</t>
  </si>
  <si>
    <t>Втулка распорная</t>
  </si>
  <si>
    <t>УТН-5-1110300-К</t>
  </si>
  <si>
    <t>Сапун в сборе</t>
  </si>
  <si>
    <t>4УТНМ-1110301</t>
  </si>
  <si>
    <t>Крышка регулятора</t>
  </si>
  <si>
    <t>УТН-5-1110302А</t>
  </si>
  <si>
    <t>Прокладка</t>
  </si>
  <si>
    <t>УТН-5-1110303-01</t>
  </si>
  <si>
    <t>УТН-З-1110311-Б</t>
  </si>
  <si>
    <t>Кольцо  упорное</t>
  </si>
  <si>
    <t>УТН-5-1110320-В</t>
  </si>
  <si>
    <t>Втулка</t>
  </si>
  <si>
    <t>УТН-5-1110322</t>
  </si>
  <si>
    <t>УТН-5-1110323-Б</t>
  </si>
  <si>
    <t>Обойма сальника</t>
  </si>
  <si>
    <t>4УТНМ-1110365</t>
  </si>
  <si>
    <t>Ось рычагов</t>
  </si>
  <si>
    <t>Д40-1110386А</t>
  </si>
  <si>
    <t>УТН-5-1110401-Б3</t>
  </si>
  <si>
    <t>Пробка заливочная</t>
  </si>
  <si>
    <t>УТН-5-1110403</t>
  </si>
  <si>
    <t>Палец</t>
  </si>
  <si>
    <t>4УТНМ-1110444</t>
  </si>
  <si>
    <t>Винт пружины холостого хода</t>
  </si>
  <si>
    <t>4УТНМ-1110446</t>
  </si>
  <si>
    <t>Пружина холостого хода</t>
  </si>
  <si>
    <t>4УТНМ-Т-1110500-01</t>
  </si>
  <si>
    <t>Корректор по наддуву</t>
  </si>
  <si>
    <t>4УТНМ-Т-1110501</t>
  </si>
  <si>
    <t>Крышка</t>
  </si>
  <si>
    <t>4УТНМ-Т-1110502</t>
  </si>
  <si>
    <t>4УТНМ-Т-1110503-10</t>
  </si>
  <si>
    <t>Пружина</t>
  </si>
  <si>
    <t>4УТНМ-Т-1110504</t>
  </si>
  <si>
    <t>Упор</t>
  </si>
  <si>
    <t>4УТНМ-Т-1110505</t>
  </si>
  <si>
    <t>Штифт</t>
  </si>
  <si>
    <t>4УТНМ-Т-1110506</t>
  </si>
  <si>
    <t>4УТНМ-Т-1110511-10</t>
  </si>
  <si>
    <t>Корпус</t>
  </si>
  <si>
    <t>236.1110517 Б2</t>
  </si>
  <si>
    <t>Сухарь</t>
  </si>
  <si>
    <t>4УТНМ-Т-1110520-10</t>
  </si>
  <si>
    <t>Диафрагма</t>
  </si>
  <si>
    <t>4УТНМ-Т-1110531-30</t>
  </si>
  <si>
    <t>Шток</t>
  </si>
  <si>
    <t>4УТНМ-Т-1110532-10</t>
  </si>
  <si>
    <t>8МТНМ-1110573</t>
  </si>
  <si>
    <t>Болт штуцера</t>
  </si>
  <si>
    <t>4УТНМ-1110601-60</t>
  </si>
  <si>
    <t>Рычаг</t>
  </si>
  <si>
    <t>4УТНИ-1110620-10</t>
  </si>
  <si>
    <t>4УТНМ-1110640</t>
  </si>
  <si>
    <t>Рычаг управления</t>
  </si>
  <si>
    <t>4УТНМ-1110659-60</t>
  </si>
  <si>
    <t>Пружина возврата</t>
  </si>
  <si>
    <t>4УТНЗ-1111020,-20</t>
  </si>
  <si>
    <t>Корпус насоса со втулками и пробками</t>
  </si>
  <si>
    <t>2УТНМ-1111020</t>
  </si>
  <si>
    <t>Корпус насоса с пробками и футоркой</t>
  </si>
  <si>
    <t>УТН-5-1111023-А</t>
  </si>
  <si>
    <t>Пробка</t>
  </si>
  <si>
    <t>УТН-З-1111026-А2</t>
  </si>
  <si>
    <t>УТН-З-1111028-Г</t>
  </si>
  <si>
    <t>4УТНЗ-1111030</t>
  </si>
  <si>
    <t>Фланец со шпильками</t>
  </si>
  <si>
    <t>4УТНЗ-1111033-10</t>
  </si>
  <si>
    <t>Гаика специальная</t>
  </si>
  <si>
    <t>4УТНИ-1111082</t>
  </si>
  <si>
    <t>Плита крепления</t>
  </si>
  <si>
    <t>4УТНМ-1111082,-11</t>
  </si>
  <si>
    <t>4УТНМ-1111082-20</t>
  </si>
  <si>
    <t>4УТНМ-1111082-А41</t>
  </si>
  <si>
    <t>4УТНМ-П-1111082</t>
  </si>
  <si>
    <t>4УТНМ-1111090-01,10</t>
  </si>
  <si>
    <t>Толкатель плунжера</t>
  </si>
  <si>
    <t>УТН-5-1111138</t>
  </si>
  <si>
    <t>Пружина плунжера</t>
  </si>
  <si>
    <t>4УТНМ-1111144</t>
  </si>
  <si>
    <t>Гайка валика</t>
  </si>
  <si>
    <t>2УТНЗ-1111152</t>
  </si>
  <si>
    <t>Вал кулачковый</t>
  </si>
  <si>
    <t>4УТН3-1111152-10,-20</t>
  </si>
  <si>
    <t>УТН-5-1111153</t>
  </si>
  <si>
    <t>УТН-5-1111154</t>
  </si>
  <si>
    <t>Прокладка регулировочная</t>
  </si>
  <si>
    <t>УТН-5-1111155</t>
  </si>
  <si>
    <t>Шпонка сегментная</t>
  </si>
  <si>
    <t>Фланец установочный</t>
  </si>
  <si>
    <t>4УТНМ-П-1111160-20</t>
  </si>
  <si>
    <t>4УТНИ-1111162-30</t>
  </si>
  <si>
    <t>Втулка валика шлицевая</t>
  </si>
  <si>
    <t>4УТНМ-1111165-А41</t>
  </si>
  <si>
    <t xml:space="preserve">Втулка валика шлицевая </t>
  </si>
  <si>
    <t>4УТНМ-1111213</t>
  </si>
  <si>
    <t>УТН-5-1111220</t>
  </si>
  <si>
    <t xml:space="preserve">Клапан нагнетательный </t>
  </si>
  <si>
    <t>4УТНИ-1111220</t>
  </si>
  <si>
    <t>4УТНИ-1111220-20</t>
  </si>
  <si>
    <t>Клапан нагнетательный</t>
  </si>
  <si>
    <t>4УТНИ-1111225</t>
  </si>
  <si>
    <t>4УТНИ-1111228</t>
  </si>
  <si>
    <t>4УТНМ-1111243-10</t>
  </si>
  <si>
    <t>Пружина подшипника</t>
  </si>
  <si>
    <t>4УТНМ-1111244</t>
  </si>
  <si>
    <t>Пластина опорная</t>
  </si>
  <si>
    <t>4УТН3-1111262</t>
  </si>
  <si>
    <t>Корпус толкателя</t>
  </si>
  <si>
    <t xml:space="preserve">Ролик толкателя </t>
  </si>
  <si>
    <t>Втулка ролика</t>
  </si>
  <si>
    <t>Болт толкателя</t>
  </si>
  <si>
    <t>4УТН3-1111265</t>
  </si>
  <si>
    <t>4УТНМ-1111266</t>
  </si>
  <si>
    <t>Ось ролика</t>
  </si>
  <si>
    <t>УТН-5-1111267</t>
  </si>
  <si>
    <t>Контргайка болта толкателя</t>
  </si>
  <si>
    <t>2УТНМ-1111350</t>
  </si>
  <si>
    <t>Рейка топливного насоса</t>
  </si>
  <si>
    <t>4УТНМ-1111350</t>
  </si>
  <si>
    <t>4УТНМ-1111410-01</t>
  </si>
  <si>
    <t>Пара плунжерная</t>
  </si>
  <si>
    <t>4УТНЗ-1111410-20</t>
  </si>
  <si>
    <t>4УТНЗ-1111410-30</t>
  </si>
  <si>
    <t>4УТНМ-1111426</t>
  </si>
  <si>
    <t>Фиксатор</t>
  </si>
  <si>
    <t>УТН-5-1111430-Б,-В</t>
  </si>
  <si>
    <t>Втулка плунжера поворотная</t>
  </si>
  <si>
    <t>УТН-5-1111431-01</t>
  </si>
  <si>
    <t>4УТНМ-1111432-02</t>
  </si>
  <si>
    <t xml:space="preserve">Венец зубчатый </t>
  </si>
  <si>
    <t>УТН-5-1111433-А</t>
  </si>
  <si>
    <t>Винт венца зубчатого</t>
  </si>
  <si>
    <t>УТН-5-1111440-К</t>
  </si>
  <si>
    <t>Венец зубчатый с винтом в сборе</t>
  </si>
  <si>
    <t>Стакан подшипника</t>
  </si>
  <si>
    <t>4УТНМ-1111472</t>
  </si>
  <si>
    <t>Тарелка пружины нижняя</t>
  </si>
  <si>
    <t>4УТНИ-1111473</t>
  </si>
  <si>
    <t>Тарелка пружины верхняя</t>
  </si>
  <si>
    <t>2УТНМ-1111475</t>
  </si>
  <si>
    <t xml:space="preserve">Крышка люка </t>
  </si>
  <si>
    <t>УТН-5-1111475-А6</t>
  </si>
  <si>
    <t>2УТНМ-1111476</t>
  </si>
  <si>
    <t>УТН-5-1111476 А5</t>
  </si>
  <si>
    <t>УТН-З-1111477-А2</t>
  </si>
  <si>
    <t>Зажим передний</t>
  </si>
  <si>
    <t>УТН-З-1111478-А2</t>
  </si>
  <si>
    <t>Зажим задний</t>
  </si>
  <si>
    <t>УТН-3-1111481</t>
  </si>
  <si>
    <t>Болт поворотного угольника</t>
  </si>
  <si>
    <t>4УТНМ-1111483-01</t>
  </si>
  <si>
    <t>4УТНИ-1111485</t>
  </si>
  <si>
    <t>Штуцер нажимной</t>
  </si>
  <si>
    <t>4УТНИ-1111486</t>
  </si>
  <si>
    <t>Вытеснитель</t>
  </si>
  <si>
    <t>4УТНИ-1111487-01</t>
  </si>
  <si>
    <t>УТН-З-1111488-01</t>
  </si>
  <si>
    <t>УТН-З-1111489</t>
  </si>
  <si>
    <t>4УТНМ-1111490</t>
  </si>
  <si>
    <t>Трубка сливная</t>
  </si>
  <si>
    <t>4УТНМ-1111493-01</t>
  </si>
  <si>
    <t>УТН-5-1111514</t>
  </si>
  <si>
    <t>УТН-5-1111519</t>
  </si>
  <si>
    <t>432.1111225-10</t>
  </si>
  <si>
    <t xml:space="preserve">Пружина </t>
  </si>
  <si>
    <t>16-062-1</t>
  </si>
  <si>
    <t>16-123-3А</t>
  </si>
  <si>
    <t>Клапан топливоподкачивающего насоса</t>
  </si>
  <si>
    <t>16-124-1А</t>
  </si>
  <si>
    <t xml:space="preserve">Пружина клапана </t>
  </si>
  <si>
    <t>16-128-2</t>
  </si>
  <si>
    <t>Пробка корпуса</t>
  </si>
  <si>
    <t>16-139-6А</t>
  </si>
  <si>
    <t>Цилиндр</t>
  </si>
  <si>
    <t>16-148-Б</t>
  </si>
  <si>
    <t>16-149</t>
  </si>
  <si>
    <t>16-216-1</t>
  </si>
  <si>
    <t>Корпус перепускного клапана</t>
  </si>
  <si>
    <t>16-218</t>
  </si>
  <si>
    <t>Пробка перепускного клапана</t>
  </si>
  <si>
    <t>16-219</t>
  </si>
  <si>
    <t>16-225-А</t>
  </si>
  <si>
    <t>Упор пружины</t>
  </si>
  <si>
    <t>16-240</t>
  </si>
  <si>
    <t>16-262</t>
  </si>
  <si>
    <t>Шарик</t>
  </si>
  <si>
    <t>16-270</t>
  </si>
  <si>
    <t>Шайба защитная</t>
  </si>
  <si>
    <t>16-с13-1Б</t>
  </si>
  <si>
    <t>Клапан перепускной</t>
  </si>
  <si>
    <t>16с35К</t>
  </si>
  <si>
    <t>Насос топливопрокачивающий</t>
  </si>
  <si>
    <t>16с39</t>
  </si>
  <si>
    <t>Рукоятка с поршнем</t>
  </si>
  <si>
    <t>16с64-А</t>
  </si>
  <si>
    <t>17-004 А</t>
  </si>
  <si>
    <t>Сальник валика</t>
  </si>
  <si>
    <t>Подшипник</t>
  </si>
  <si>
    <t>ОНМ-019-2</t>
  </si>
  <si>
    <t>Болт для спуска воздуха</t>
  </si>
  <si>
    <t>ОНМ-086-01</t>
  </si>
  <si>
    <t>ОНМ-087</t>
  </si>
  <si>
    <t>Палец рычага</t>
  </si>
  <si>
    <t>119-85-1</t>
  </si>
  <si>
    <t>Втулка защитная</t>
  </si>
  <si>
    <t>119-1106084</t>
  </si>
  <si>
    <t>2х10.05</t>
  </si>
  <si>
    <t>2х16.05</t>
  </si>
  <si>
    <t>627.1111213</t>
  </si>
  <si>
    <t>627.1111246</t>
  </si>
  <si>
    <t>УТН-5-1111263-10</t>
  </si>
  <si>
    <t>УТН-5-1111264-10</t>
  </si>
  <si>
    <t>УТНИ-1111451</t>
  </si>
  <si>
    <t>А12.01.013-02</t>
  </si>
  <si>
    <t>4УТНИ-1106021-20</t>
  </si>
  <si>
    <t>УТНИ-1110153</t>
  </si>
  <si>
    <t>УТНИ-1110021</t>
  </si>
  <si>
    <t>4УТНМ-1111165</t>
  </si>
  <si>
    <t>4УТНМ-П-1111165</t>
  </si>
  <si>
    <t>4УТНМ-1111165-18Н, -14Н</t>
  </si>
  <si>
    <t>Д-243S2</t>
  </si>
  <si>
    <t>4УТНИ-1111007-420.1-2</t>
  </si>
  <si>
    <t>Шплинт</t>
  </si>
  <si>
    <t>4УТНМ-П-1111020-30</t>
  </si>
  <si>
    <t>4УТНИ-Т-1111007-720</t>
  </si>
  <si>
    <t>Стакан подшипника (металл)</t>
  </si>
  <si>
    <t>Стакан подшипника (полиамид)</t>
  </si>
  <si>
    <t>Д-245.5С</t>
  </si>
  <si>
    <t>4УТНИ-Т-1111007-600</t>
  </si>
  <si>
    <t>Д-245С</t>
  </si>
  <si>
    <t>4УТНМ-1110010-32, -41</t>
  </si>
  <si>
    <t>4УТНМ-П-1110010-42, -80</t>
  </si>
  <si>
    <t>4УТНМ-1110025-50, -51</t>
  </si>
  <si>
    <t>4УТНМ-1110020-31, -32</t>
  </si>
  <si>
    <t>4УТНМ-1110170-11, -22, -30</t>
  </si>
  <si>
    <t>4УТНИ-Т-1110610-10,-20,-30,-40,-50,-80</t>
  </si>
  <si>
    <t>4УТНМ-1111020-30,-40</t>
  </si>
  <si>
    <t>4УТНМ-1111160-10, -30</t>
  </si>
  <si>
    <t>4УТНМ-1111162-10, -30</t>
  </si>
  <si>
    <t>с НДС</t>
  </si>
  <si>
    <t xml:space="preserve">УТН-5-1110402 </t>
  </si>
  <si>
    <t xml:space="preserve">4УТНМ-Т-1110512-20 </t>
  </si>
  <si>
    <t xml:space="preserve">Втулка </t>
  </si>
  <si>
    <t xml:space="preserve">4УТНМ-1110608-01  </t>
  </si>
  <si>
    <t xml:space="preserve">Тяга рейки  </t>
  </si>
  <si>
    <t xml:space="preserve">4УТНМ-1110631-41 </t>
  </si>
  <si>
    <t xml:space="preserve">Валик  </t>
  </si>
  <si>
    <t>Насосы топливные для двигателей  "ММЗ"</t>
  </si>
  <si>
    <t>Насосы топливные для двигателей  "ВМТЗ"</t>
  </si>
  <si>
    <t>Насосы топливные для двигателей  "АМЗ"</t>
  </si>
  <si>
    <t>Насосы топливные для двигателей  "ХТЗ"</t>
  </si>
  <si>
    <t>Насосы топливные для двигателей  "РМ"</t>
  </si>
  <si>
    <t xml:space="preserve">            ПРЕЙСКУРАНТ </t>
  </si>
  <si>
    <t>Отпускных цен на ТНВД для поставки на вторичный рынок</t>
  </si>
  <si>
    <t>руб. РФ с НДС</t>
  </si>
  <si>
    <t xml:space="preserve"> Действует с  14.03.2022г.</t>
  </si>
  <si>
    <t>УТНИ-1111451-01</t>
  </si>
  <si>
    <t>Действует с 14.03.2022г.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</si>
</sst>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dd/mm/yy;@"/>
    <numFmt numFmtId="181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2" fontId="20" fillId="0" borderId="12" xfId="52" applyNumberFormat="1" applyFont="1" applyFill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20" fillId="0" borderId="14" xfId="52" applyFont="1" applyBorder="1" applyAlignment="1">
      <alignment horizontal="center"/>
      <protection/>
    </xf>
    <xf numFmtId="0" fontId="19" fillId="0" borderId="15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20" fillId="0" borderId="16" xfId="52" applyFont="1" applyFill="1" applyBorder="1" applyAlignment="1">
      <alignment horizontal="center"/>
      <protection/>
    </xf>
    <xf numFmtId="0" fontId="20" fillId="0" borderId="14" xfId="52" applyFont="1" applyFill="1" applyBorder="1" applyAlignment="1">
      <alignment horizontal="center"/>
      <protection/>
    </xf>
    <xf numFmtId="0" fontId="20" fillId="0" borderId="17" xfId="52" applyFont="1" applyFill="1" applyBorder="1">
      <alignment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5" xfId="52" applyFont="1" applyFill="1" applyBorder="1" applyAlignment="1">
      <alignment horizontal="center"/>
      <protection/>
    </xf>
    <xf numFmtId="43" fontId="22" fillId="0" borderId="0" xfId="59" applyFont="1" applyFill="1" applyBorder="1" applyAlignment="1">
      <alignment horizontal="center"/>
    </xf>
    <xf numFmtId="0" fontId="20" fillId="0" borderId="18" xfId="52" applyFont="1" applyBorder="1" applyAlignment="1">
      <alignment horizontal="center"/>
      <protection/>
    </xf>
    <xf numFmtId="0" fontId="20" fillId="0" borderId="19" xfId="52" applyFont="1" applyBorder="1" applyAlignment="1">
      <alignment horizontal="center"/>
      <protection/>
    </xf>
    <xf numFmtId="2" fontId="20" fillId="0" borderId="20" xfId="52" applyNumberFormat="1" applyFont="1" applyFill="1" applyBorder="1" applyAlignment="1">
      <alignment horizontal="center"/>
      <protection/>
    </xf>
    <xf numFmtId="0" fontId="20" fillId="0" borderId="21" xfId="52" applyFont="1" applyFill="1" applyBorder="1">
      <alignment/>
      <protection/>
    </xf>
    <xf numFmtId="0" fontId="20" fillId="0" borderId="22" xfId="52" applyFont="1" applyFill="1" applyBorder="1" applyAlignment="1">
      <alignment horizontal="center"/>
      <protection/>
    </xf>
    <xf numFmtId="0" fontId="20" fillId="0" borderId="23" xfId="52" applyFont="1" applyFill="1" applyBorder="1" applyAlignment="1">
      <alignment horizontal="center"/>
      <protection/>
    </xf>
    <xf numFmtId="0" fontId="20" fillId="0" borderId="23" xfId="52" applyFont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24" borderId="16" xfId="0" applyFont="1" applyFill="1" applyBorder="1" applyAlignment="1" applyProtection="1">
      <alignment/>
      <protection/>
    </xf>
    <xf numFmtId="0" fontId="20" fillId="0" borderId="26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0" fillId="0" borderId="22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 horizontal="left"/>
      <protection/>
    </xf>
    <xf numFmtId="0" fontId="20" fillId="0" borderId="27" xfId="0" applyFont="1" applyFill="1" applyBorder="1" applyAlignment="1" applyProtection="1">
      <alignment/>
      <protection/>
    </xf>
    <xf numFmtId="0" fontId="20" fillId="0" borderId="0" xfId="52" applyFont="1" applyFill="1" applyBorder="1" applyAlignment="1">
      <alignment horizontal="center"/>
      <protection/>
    </xf>
    <xf numFmtId="0" fontId="19" fillId="0" borderId="28" xfId="52" applyFont="1" applyBorder="1" applyAlignment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Font="1" applyFill="1" applyBorder="1">
      <alignment/>
      <protection/>
    </xf>
    <xf numFmtId="2" fontId="0" fillId="0" borderId="0" xfId="0" applyNumberFormat="1" applyBorder="1" applyAlignment="1">
      <alignment horizontal="right" indent="1"/>
    </xf>
    <xf numFmtId="0" fontId="19" fillId="0" borderId="29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20" fillId="0" borderId="17" xfId="0" applyFont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21" xfId="0" applyFont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2" fontId="20" fillId="0" borderId="34" xfId="52" applyNumberFormat="1" applyFont="1" applyFill="1" applyBorder="1" applyAlignment="1">
      <alignment horizontal="center"/>
      <protection/>
    </xf>
    <xf numFmtId="2" fontId="20" fillId="0" borderId="33" xfId="52" applyNumberFormat="1" applyFont="1" applyFill="1" applyBorder="1" applyAlignment="1">
      <alignment horizontal="center"/>
      <protection/>
    </xf>
    <xf numFmtId="0" fontId="19" fillId="0" borderId="17" xfId="52" applyFont="1" applyFill="1" applyBorder="1" applyAlignment="1">
      <alignment horizontal="left" indent="1"/>
      <protection/>
    </xf>
    <xf numFmtId="0" fontId="20" fillId="0" borderId="17" xfId="52" applyFont="1" applyFill="1" applyBorder="1" applyAlignment="1">
      <alignment horizontal="left" indent="1"/>
      <protection/>
    </xf>
    <xf numFmtId="0" fontId="19" fillId="0" borderId="35" xfId="52" applyFont="1" applyFill="1" applyBorder="1" applyAlignment="1">
      <alignment horizontal="left" indent="1"/>
      <protection/>
    </xf>
    <xf numFmtId="0" fontId="20" fillId="0" borderId="0" xfId="52" applyFont="1" applyAlignment="1">
      <alignment horizontal="left"/>
      <protection/>
    </xf>
    <xf numFmtId="0" fontId="19" fillId="0" borderId="18" xfId="52" applyFont="1" applyFill="1" applyBorder="1" applyAlignment="1">
      <alignment horizontal="center"/>
      <protection/>
    </xf>
    <xf numFmtId="0" fontId="19" fillId="0" borderId="36" xfId="52" applyFont="1" applyFill="1" applyBorder="1" applyAlignment="1">
      <alignment horizontal="left" indent="1"/>
      <protection/>
    </xf>
    <xf numFmtId="0" fontId="20" fillId="0" borderId="37" xfId="52" applyFont="1" applyFill="1" applyBorder="1" applyAlignment="1">
      <alignment horizontal="center"/>
      <protection/>
    </xf>
    <xf numFmtId="2" fontId="20" fillId="0" borderId="16" xfId="0" applyNumberFormat="1" applyFont="1" applyFill="1" applyBorder="1" applyAlignment="1" applyProtection="1">
      <alignment/>
      <protection/>
    </xf>
    <xf numFmtId="2" fontId="20" fillId="0" borderId="38" xfId="0" applyNumberFormat="1" applyFont="1" applyFill="1" applyBorder="1" applyAlignment="1" applyProtection="1">
      <alignment/>
      <protection/>
    </xf>
    <xf numFmtId="2" fontId="20" fillId="0" borderId="27" xfId="0" applyNumberFormat="1" applyFont="1" applyFill="1" applyBorder="1" applyAlignment="1" applyProtection="1">
      <alignment/>
      <protection/>
    </xf>
    <xf numFmtId="2" fontId="20" fillId="0" borderId="39" xfId="0" applyNumberFormat="1" applyFont="1" applyFill="1" applyBorder="1" applyAlignment="1" applyProtection="1">
      <alignment/>
      <protection/>
    </xf>
    <xf numFmtId="4" fontId="20" fillId="0" borderId="40" xfId="52" applyNumberFormat="1" applyFont="1" applyBorder="1" applyAlignment="1">
      <alignment horizontal="center"/>
      <protection/>
    </xf>
    <xf numFmtId="4" fontId="20" fillId="0" borderId="41" xfId="52" applyNumberFormat="1" applyFont="1" applyBorder="1" applyAlignment="1">
      <alignment horizontal="center"/>
      <protection/>
    </xf>
    <xf numFmtId="4" fontId="20" fillId="0" borderId="41" xfId="52" applyNumberFormat="1" applyFont="1" applyFill="1" applyBorder="1" applyAlignment="1">
      <alignment horizontal="center"/>
      <protection/>
    </xf>
    <xf numFmtId="0" fontId="20" fillId="0" borderId="42" xfId="52" applyFont="1" applyFill="1" applyBorder="1" applyAlignment="1">
      <alignment horizontal="center"/>
      <protection/>
    </xf>
    <xf numFmtId="0" fontId="20" fillId="0" borderId="41" xfId="52" applyFont="1" applyFill="1" applyBorder="1" applyAlignment="1">
      <alignment horizontal="center"/>
      <protection/>
    </xf>
    <xf numFmtId="4" fontId="20" fillId="0" borderId="40" xfId="52" applyNumberFormat="1" applyFont="1" applyFill="1" applyBorder="1" applyAlignment="1">
      <alignment horizontal="center"/>
      <protection/>
    </xf>
    <xf numFmtId="0" fontId="0" fillId="0" borderId="43" xfId="0" applyBorder="1" applyAlignment="1">
      <alignment/>
    </xf>
    <xf numFmtId="4" fontId="0" fillId="0" borderId="16" xfId="0" applyNumberFormat="1" applyFont="1" applyBorder="1" applyAlignment="1">
      <alignment horizontal="right" indent="1"/>
    </xf>
    <xf numFmtId="4" fontId="0" fillId="0" borderId="22" xfId="0" applyNumberFormat="1" applyFont="1" applyBorder="1" applyAlignment="1">
      <alignment horizontal="right" indent="1"/>
    </xf>
    <xf numFmtId="0" fontId="20" fillId="0" borderId="35" xfId="52" applyFont="1" applyBorder="1" applyAlignment="1">
      <alignment horizontal="left" indent="1"/>
      <protection/>
    </xf>
    <xf numFmtId="4" fontId="0" fillId="0" borderId="44" xfId="0" applyNumberFormat="1" applyBorder="1" applyAlignment="1">
      <alignment horizontal="right" indent="1"/>
    </xf>
    <xf numFmtId="0" fontId="20" fillId="0" borderId="17" xfId="52" applyFont="1" applyBorder="1" applyAlignment="1">
      <alignment horizontal="left" indent="1"/>
      <protection/>
    </xf>
    <xf numFmtId="4" fontId="0" fillId="0" borderId="45" xfId="0" applyNumberFormat="1" applyBorder="1" applyAlignment="1">
      <alignment horizontal="right" indent="1"/>
    </xf>
    <xf numFmtId="0" fontId="19" fillId="0" borderId="17" xfId="52" applyFont="1" applyBorder="1" applyAlignment="1">
      <alignment horizontal="left" indent="1"/>
      <protection/>
    </xf>
    <xf numFmtId="4" fontId="20" fillId="0" borderId="46" xfId="52" applyNumberFormat="1" applyFont="1" applyFill="1" applyBorder="1" applyAlignment="1">
      <alignment horizontal="center"/>
      <protection/>
    </xf>
    <xf numFmtId="4" fontId="0" fillId="0" borderId="47" xfId="0" applyNumberFormat="1" applyBorder="1" applyAlignment="1">
      <alignment horizontal="right" indent="1"/>
    </xf>
    <xf numFmtId="0" fontId="20" fillId="0" borderId="48" xfId="52" applyFont="1" applyFill="1" applyBorder="1">
      <alignment/>
      <protection/>
    </xf>
    <xf numFmtId="0" fontId="20" fillId="0" borderId="49" xfId="52" applyFont="1" applyFill="1" applyBorder="1" applyAlignment="1">
      <alignment horizontal="center"/>
      <protection/>
    </xf>
    <xf numFmtId="0" fontId="20" fillId="0" borderId="50" xfId="52" applyFont="1" applyFill="1" applyBorder="1" applyAlignment="1">
      <alignment horizontal="center"/>
      <protection/>
    </xf>
    <xf numFmtId="4" fontId="0" fillId="0" borderId="49" xfId="0" applyNumberFormat="1" applyFont="1" applyBorder="1" applyAlignment="1">
      <alignment horizontal="right" indent="1"/>
    </xf>
    <xf numFmtId="0" fontId="20" fillId="0" borderId="35" xfId="52" applyFont="1" applyFill="1" applyBorder="1" applyAlignment="1">
      <alignment horizontal="left" indent="1"/>
      <protection/>
    </xf>
    <xf numFmtId="4" fontId="0" fillId="0" borderId="44" xfId="0" applyNumberFormat="1" applyFont="1" applyBorder="1" applyAlignment="1">
      <alignment horizontal="right" indent="1"/>
    </xf>
    <xf numFmtId="4" fontId="0" fillId="0" borderId="45" xfId="0" applyNumberFormat="1" applyFont="1" applyBorder="1" applyAlignment="1">
      <alignment horizontal="right" indent="1"/>
    </xf>
    <xf numFmtId="0" fontId="20" fillId="0" borderId="29" xfId="52" applyFont="1" applyFill="1" applyBorder="1" applyAlignment="1">
      <alignment horizontal="left" indent="1"/>
      <protection/>
    </xf>
    <xf numFmtId="0" fontId="20" fillId="0" borderId="27" xfId="52" applyFont="1" applyFill="1" applyBorder="1" applyAlignment="1">
      <alignment horizontal="center"/>
      <protection/>
    </xf>
    <xf numFmtId="4" fontId="0" fillId="0" borderId="47" xfId="0" applyNumberFormat="1" applyFont="1" applyBorder="1" applyAlignment="1">
      <alignment horizontal="right" indent="1"/>
    </xf>
    <xf numFmtId="0" fontId="19" fillId="0" borderId="29" xfId="52" applyFont="1" applyFill="1" applyBorder="1" applyAlignment="1">
      <alignment horizontal="left" indent="1"/>
      <protection/>
    </xf>
    <xf numFmtId="4" fontId="0" fillId="0" borderId="51" xfId="0" applyNumberFormat="1" applyFont="1" applyBorder="1" applyAlignment="1">
      <alignment horizontal="right" indent="1"/>
    </xf>
    <xf numFmtId="4" fontId="0" fillId="0" borderId="51" xfId="0" applyNumberFormat="1" applyBorder="1" applyAlignment="1">
      <alignment horizontal="right" indent="1"/>
    </xf>
    <xf numFmtId="0" fontId="19" fillId="0" borderId="52" xfId="52" applyFont="1" applyFill="1" applyBorder="1" applyAlignment="1">
      <alignment horizontal="left" indent="1"/>
      <protection/>
    </xf>
    <xf numFmtId="0" fontId="20" fillId="0" borderId="32" xfId="52" applyFont="1" applyFill="1" applyBorder="1" applyAlignment="1">
      <alignment horizontal="center"/>
      <protection/>
    </xf>
    <xf numFmtId="4" fontId="20" fillId="0" borderId="53" xfId="52" applyNumberFormat="1" applyFont="1" applyFill="1" applyBorder="1" applyAlignment="1">
      <alignment horizontal="center"/>
      <protection/>
    </xf>
    <xf numFmtId="4" fontId="0" fillId="0" borderId="54" xfId="0" applyNumberFormat="1" applyBorder="1" applyAlignment="1">
      <alignment horizontal="right" indent="1"/>
    </xf>
    <xf numFmtId="0" fontId="20" fillId="0" borderId="55" xfId="52" applyFont="1" applyBorder="1" applyAlignment="1">
      <alignment horizontal="center"/>
      <protection/>
    </xf>
    <xf numFmtId="0" fontId="20" fillId="0" borderId="36" xfId="52" applyFont="1" applyBorder="1" applyAlignment="1">
      <alignment horizontal="center"/>
      <protection/>
    </xf>
    <xf numFmtId="4" fontId="20" fillId="0" borderId="11" xfId="52" applyNumberFormat="1" applyFont="1" applyFill="1" applyBorder="1" applyAlignment="1">
      <alignment horizontal="center"/>
      <protection/>
    </xf>
    <xf numFmtId="4" fontId="20" fillId="0" borderId="16" xfId="52" applyNumberFormat="1" applyFont="1" applyFill="1" applyBorder="1" applyAlignment="1">
      <alignment horizontal="center"/>
      <protection/>
    </xf>
    <xf numFmtId="2" fontId="20" fillId="0" borderId="22" xfId="0" applyNumberFormat="1" applyFont="1" applyFill="1" applyBorder="1" applyAlignment="1" applyProtection="1">
      <alignment/>
      <protection/>
    </xf>
    <xf numFmtId="2" fontId="20" fillId="0" borderId="56" xfId="0" applyNumberFormat="1" applyFont="1" applyFill="1" applyBorder="1" applyAlignment="1" applyProtection="1">
      <alignment/>
      <protection/>
    </xf>
    <xf numFmtId="0" fontId="20" fillId="0" borderId="54" xfId="0" applyFont="1" applyFill="1" applyBorder="1" applyAlignment="1" applyProtection="1">
      <alignment horizontal="center"/>
      <protection/>
    </xf>
    <xf numFmtId="0" fontId="20" fillId="0" borderId="57" xfId="0" applyFont="1" applyFill="1" applyBorder="1" applyAlignment="1" applyProtection="1">
      <alignment horizontal="center"/>
      <protection/>
    </xf>
    <xf numFmtId="0" fontId="21" fillId="0" borderId="25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21" fillId="0" borderId="31" xfId="52" applyFont="1" applyFill="1" applyBorder="1" applyAlignment="1">
      <alignment horizontal="center" vertical="center"/>
      <protection/>
    </xf>
    <xf numFmtId="0" fontId="21" fillId="0" borderId="19" xfId="52" applyFont="1" applyFill="1" applyBorder="1" applyAlignment="1">
      <alignment horizontal="center" vertical="center"/>
      <protection/>
    </xf>
    <xf numFmtId="0" fontId="21" fillId="0" borderId="31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34" xfId="52" applyFont="1" applyBorder="1" applyAlignment="1">
      <alignment horizontal="center" vertical="center"/>
      <protection/>
    </xf>
    <xf numFmtId="0" fontId="22" fillId="0" borderId="0" xfId="52" applyFont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22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J54" sqref="J54"/>
    </sheetView>
  </sheetViews>
  <sheetFormatPr defaultColWidth="9.00390625" defaultRowHeight="17.25" customHeight="1"/>
  <cols>
    <col min="1" max="1" width="7.125" style="0" customWidth="1"/>
    <col min="2" max="2" width="29.75390625" style="0" customWidth="1"/>
    <col min="3" max="3" width="19.00390625" style="0" customWidth="1"/>
    <col min="4" max="4" width="17.25390625" style="0" customWidth="1"/>
    <col min="5" max="5" width="16.875" style="0" customWidth="1"/>
  </cols>
  <sheetData>
    <row r="1" spans="1:4" ht="15.75" customHeight="1">
      <c r="A1" s="2"/>
      <c r="B1" s="122" t="s">
        <v>406</v>
      </c>
      <c r="C1" s="122"/>
      <c r="D1" s="16"/>
    </row>
    <row r="2" spans="1:4" ht="15.75">
      <c r="A2" s="2"/>
      <c r="B2" s="123" t="s">
        <v>407</v>
      </c>
      <c r="C2" s="123"/>
      <c r="D2" s="123"/>
    </row>
    <row r="3" spans="1:4" ht="15">
      <c r="A3" s="2"/>
      <c r="B3" s="1"/>
      <c r="C3" s="3"/>
      <c r="D3" s="3"/>
    </row>
    <row r="4" spans="1:5" ht="13.5" customHeight="1" thickBot="1">
      <c r="A4" s="1"/>
      <c r="B4" s="66" t="s">
        <v>409</v>
      </c>
      <c r="C4" s="1"/>
      <c r="D4" s="1"/>
      <c r="E4" s="52"/>
    </row>
    <row r="5" spans="1:5" ht="15">
      <c r="A5" s="4" t="s">
        <v>0</v>
      </c>
      <c r="B5" s="107" t="s">
        <v>1</v>
      </c>
      <c r="C5" s="5" t="s">
        <v>2</v>
      </c>
      <c r="D5" s="6" t="s">
        <v>3</v>
      </c>
      <c r="E5" s="61" t="s">
        <v>3</v>
      </c>
    </row>
    <row r="6" spans="1:5" ht="15.75" thickBot="1">
      <c r="A6" s="17" t="s">
        <v>4</v>
      </c>
      <c r="B6" s="108" t="s">
        <v>5</v>
      </c>
      <c r="C6" s="18" t="s">
        <v>6</v>
      </c>
      <c r="D6" s="19" t="s">
        <v>69</v>
      </c>
      <c r="E6" s="62" t="s">
        <v>408</v>
      </c>
    </row>
    <row r="7" spans="1:5" ht="16.5" customHeight="1" thickBot="1">
      <c r="A7" s="119" t="s">
        <v>401</v>
      </c>
      <c r="B7" s="120"/>
      <c r="C7" s="120"/>
      <c r="D7" s="121"/>
      <c r="E7" s="80"/>
    </row>
    <row r="8" spans="1:5" ht="16.5" customHeight="1">
      <c r="A8" s="7">
        <v>1</v>
      </c>
      <c r="B8" s="83" t="s">
        <v>7</v>
      </c>
      <c r="C8" s="8" t="s">
        <v>8</v>
      </c>
      <c r="D8" s="74">
        <v>43900</v>
      </c>
      <c r="E8" s="84">
        <f>D8*1.2</f>
        <v>52680</v>
      </c>
    </row>
    <row r="9" spans="1:5" ht="16.5" customHeight="1">
      <c r="A9" s="9">
        <v>2</v>
      </c>
      <c r="B9" s="85" t="s">
        <v>9</v>
      </c>
      <c r="C9" s="10" t="s">
        <v>10</v>
      </c>
      <c r="D9" s="75">
        <v>45000</v>
      </c>
      <c r="E9" s="86">
        <f aca="true" t="shared" si="0" ref="E9:E25">D9*1.2</f>
        <v>54000</v>
      </c>
    </row>
    <row r="10" spans="1:5" ht="16.5" customHeight="1">
      <c r="A10" s="9">
        <v>3</v>
      </c>
      <c r="B10" s="85" t="s">
        <v>11</v>
      </c>
      <c r="C10" s="10" t="s">
        <v>8</v>
      </c>
      <c r="D10" s="75">
        <v>45000</v>
      </c>
      <c r="E10" s="86">
        <f t="shared" si="0"/>
        <v>54000</v>
      </c>
    </row>
    <row r="11" spans="1:5" ht="16.5" customHeight="1">
      <c r="A11" s="9">
        <v>4</v>
      </c>
      <c r="B11" s="85" t="s">
        <v>375</v>
      </c>
      <c r="C11" s="10" t="s">
        <v>374</v>
      </c>
      <c r="D11" s="75">
        <v>49800</v>
      </c>
      <c r="E11" s="86">
        <f t="shared" si="0"/>
        <v>59760</v>
      </c>
    </row>
    <row r="12" spans="1:5" ht="16.5" customHeight="1">
      <c r="A12" s="9">
        <v>5</v>
      </c>
      <c r="B12" s="85" t="s">
        <v>12</v>
      </c>
      <c r="C12" s="10" t="s">
        <v>13</v>
      </c>
      <c r="D12" s="75">
        <v>45000</v>
      </c>
      <c r="E12" s="86">
        <f t="shared" si="0"/>
        <v>54000</v>
      </c>
    </row>
    <row r="13" spans="1:5" ht="16.5" customHeight="1">
      <c r="A13" s="9">
        <v>6</v>
      </c>
      <c r="B13" s="87" t="s">
        <v>14</v>
      </c>
      <c r="C13" s="10" t="s">
        <v>15</v>
      </c>
      <c r="D13" s="75">
        <v>49800</v>
      </c>
      <c r="E13" s="86">
        <f t="shared" si="0"/>
        <v>59760</v>
      </c>
    </row>
    <row r="14" spans="1:5" ht="16.5" customHeight="1">
      <c r="A14" s="9">
        <v>7</v>
      </c>
      <c r="B14" s="87" t="s">
        <v>16</v>
      </c>
      <c r="C14" s="10" t="s">
        <v>17</v>
      </c>
      <c r="D14" s="75">
        <v>49800</v>
      </c>
      <c r="E14" s="86">
        <f t="shared" si="0"/>
        <v>59760</v>
      </c>
    </row>
    <row r="15" spans="1:5" ht="16.5" customHeight="1">
      <c r="A15" s="9">
        <v>8</v>
      </c>
      <c r="B15" s="87" t="s">
        <v>18</v>
      </c>
      <c r="C15" s="10" t="s">
        <v>19</v>
      </c>
      <c r="D15" s="75">
        <v>49800</v>
      </c>
      <c r="E15" s="86">
        <f t="shared" si="0"/>
        <v>59760</v>
      </c>
    </row>
    <row r="16" spans="1:5" ht="16.5" customHeight="1">
      <c r="A16" s="9">
        <v>9</v>
      </c>
      <c r="B16" s="64" t="s">
        <v>20</v>
      </c>
      <c r="C16" s="11" t="s">
        <v>21</v>
      </c>
      <c r="D16" s="76">
        <v>47500</v>
      </c>
      <c r="E16" s="86">
        <f t="shared" si="0"/>
        <v>57000</v>
      </c>
    </row>
    <row r="17" spans="1:5" ht="16.5" customHeight="1">
      <c r="A17" s="9">
        <v>10</v>
      </c>
      <c r="B17" s="64" t="s">
        <v>22</v>
      </c>
      <c r="C17" s="11" t="s">
        <v>23</v>
      </c>
      <c r="D17" s="76">
        <v>50200</v>
      </c>
      <c r="E17" s="86">
        <f t="shared" si="0"/>
        <v>60240</v>
      </c>
    </row>
    <row r="18" spans="1:5" ht="16.5" customHeight="1">
      <c r="A18" s="9">
        <v>11</v>
      </c>
      <c r="B18" s="64" t="s">
        <v>24</v>
      </c>
      <c r="C18" s="11" t="s">
        <v>25</v>
      </c>
      <c r="D18" s="76">
        <v>50200</v>
      </c>
      <c r="E18" s="86">
        <f t="shared" si="0"/>
        <v>60240</v>
      </c>
    </row>
    <row r="19" spans="1:5" ht="16.5" customHeight="1">
      <c r="A19" s="9">
        <v>12</v>
      </c>
      <c r="B19" s="64" t="s">
        <v>26</v>
      </c>
      <c r="C19" s="11" t="s">
        <v>27</v>
      </c>
      <c r="D19" s="76">
        <v>49400</v>
      </c>
      <c r="E19" s="86">
        <f t="shared" si="0"/>
        <v>59280</v>
      </c>
    </row>
    <row r="20" spans="1:5" ht="16.5" customHeight="1">
      <c r="A20" s="9">
        <v>13</v>
      </c>
      <c r="B20" s="64" t="s">
        <v>28</v>
      </c>
      <c r="C20" s="11" t="s">
        <v>29</v>
      </c>
      <c r="D20" s="76">
        <v>49400</v>
      </c>
      <c r="E20" s="86">
        <f t="shared" si="0"/>
        <v>59280</v>
      </c>
    </row>
    <row r="21" spans="1:5" ht="16.5" customHeight="1">
      <c r="A21" s="9">
        <v>14</v>
      </c>
      <c r="B21" s="64" t="s">
        <v>30</v>
      </c>
      <c r="C21" s="11" t="s">
        <v>31</v>
      </c>
      <c r="D21" s="76">
        <v>49400</v>
      </c>
      <c r="E21" s="86">
        <f t="shared" si="0"/>
        <v>59280</v>
      </c>
    </row>
    <row r="22" spans="1:5" ht="16.5" customHeight="1">
      <c r="A22" s="9">
        <v>15</v>
      </c>
      <c r="B22" s="64" t="s">
        <v>32</v>
      </c>
      <c r="C22" s="11" t="s">
        <v>23</v>
      </c>
      <c r="D22" s="76">
        <v>47900</v>
      </c>
      <c r="E22" s="86">
        <f t="shared" si="0"/>
        <v>57480</v>
      </c>
    </row>
    <row r="23" spans="1:5" ht="16.5" customHeight="1">
      <c r="A23" s="9">
        <v>16</v>
      </c>
      <c r="B23" s="63" t="s">
        <v>33</v>
      </c>
      <c r="C23" s="11" t="s">
        <v>34</v>
      </c>
      <c r="D23" s="76">
        <v>47900</v>
      </c>
      <c r="E23" s="86">
        <f t="shared" si="0"/>
        <v>57480</v>
      </c>
    </row>
    <row r="24" spans="1:5" ht="16.5" customHeight="1">
      <c r="A24" s="44">
        <v>17</v>
      </c>
      <c r="B24" s="63" t="s">
        <v>382</v>
      </c>
      <c r="C24" s="11" t="s">
        <v>383</v>
      </c>
      <c r="D24" s="76">
        <v>49200</v>
      </c>
      <c r="E24" s="86">
        <f t="shared" si="0"/>
        <v>59040</v>
      </c>
    </row>
    <row r="25" spans="1:5" ht="16.5" customHeight="1" thickBot="1">
      <c r="A25" s="44">
        <v>18</v>
      </c>
      <c r="B25" s="68" t="s">
        <v>378</v>
      </c>
      <c r="C25" s="69" t="s">
        <v>381</v>
      </c>
      <c r="D25" s="88">
        <v>49200</v>
      </c>
      <c r="E25" s="89">
        <f t="shared" si="0"/>
        <v>59040</v>
      </c>
    </row>
    <row r="26" spans="1:5" ht="16.5" customHeight="1" thickBot="1">
      <c r="A26" s="117" t="s">
        <v>402</v>
      </c>
      <c r="B26" s="118"/>
      <c r="C26" s="118"/>
      <c r="D26" s="118"/>
      <c r="E26" s="82"/>
    </row>
    <row r="27" spans="1:5" ht="16.5" customHeight="1" hidden="1">
      <c r="A27" s="23">
        <v>19</v>
      </c>
      <c r="B27" s="20" t="s">
        <v>35</v>
      </c>
      <c r="C27" s="21" t="s">
        <v>36</v>
      </c>
      <c r="D27" s="77"/>
      <c r="E27" s="81">
        <v>29950</v>
      </c>
    </row>
    <row r="28" spans="1:5" ht="16.5" customHeight="1" hidden="1">
      <c r="A28" s="23"/>
      <c r="B28" s="13"/>
      <c r="C28" s="11"/>
      <c r="D28" s="78"/>
      <c r="E28" s="81"/>
    </row>
    <row r="29" spans="1:5" ht="16.5" customHeight="1" hidden="1">
      <c r="A29" s="23">
        <v>20</v>
      </c>
      <c r="B29" s="13" t="s">
        <v>37</v>
      </c>
      <c r="C29" s="11" t="s">
        <v>38</v>
      </c>
      <c r="D29" s="77"/>
      <c r="E29" s="81">
        <v>29950</v>
      </c>
    </row>
    <row r="30" spans="1:5" ht="16.5" customHeight="1" hidden="1">
      <c r="A30" s="23"/>
      <c r="B30" s="13"/>
      <c r="C30" s="11"/>
      <c r="D30" s="78"/>
      <c r="E30" s="81"/>
    </row>
    <row r="31" spans="1:5" ht="16.5" customHeight="1" hidden="1">
      <c r="A31" s="22">
        <v>21</v>
      </c>
      <c r="B31" s="13" t="s">
        <v>39</v>
      </c>
      <c r="C31" s="11" t="s">
        <v>36</v>
      </c>
      <c r="D31" s="77"/>
      <c r="E31" s="81">
        <v>29950</v>
      </c>
    </row>
    <row r="32" spans="1:5" ht="16.5" customHeight="1" hidden="1">
      <c r="A32" s="22"/>
      <c r="B32" s="13"/>
      <c r="C32" s="11"/>
      <c r="D32" s="78"/>
      <c r="E32" s="81"/>
    </row>
    <row r="33" spans="1:5" ht="16.5" customHeight="1" hidden="1">
      <c r="A33" s="22">
        <v>22</v>
      </c>
      <c r="B33" s="13" t="s">
        <v>40</v>
      </c>
      <c r="C33" s="11" t="s">
        <v>38</v>
      </c>
      <c r="D33" s="77"/>
      <c r="E33" s="81">
        <v>29950</v>
      </c>
    </row>
    <row r="34" spans="1:5" ht="16.5" customHeight="1" hidden="1">
      <c r="A34" s="22"/>
      <c r="B34" s="13"/>
      <c r="C34" s="11"/>
      <c r="D34" s="78"/>
      <c r="E34" s="81"/>
    </row>
    <row r="35" spans="1:5" ht="16.5" customHeight="1" hidden="1">
      <c r="A35" s="22">
        <v>23</v>
      </c>
      <c r="B35" s="13" t="s">
        <v>41</v>
      </c>
      <c r="C35" s="11" t="s">
        <v>36</v>
      </c>
      <c r="D35" s="78"/>
      <c r="E35" s="81">
        <v>31150</v>
      </c>
    </row>
    <row r="36" spans="1:5" ht="16.5" customHeight="1" hidden="1">
      <c r="A36" s="22"/>
      <c r="B36" s="13"/>
      <c r="C36" s="11"/>
      <c r="D36" s="78"/>
      <c r="E36" s="81"/>
    </row>
    <row r="37" spans="1:5" ht="16.5" customHeight="1" hidden="1">
      <c r="A37" s="22">
        <v>24</v>
      </c>
      <c r="B37" s="13" t="s">
        <v>42</v>
      </c>
      <c r="C37" s="11" t="s">
        <v>43</v>
      </c>
      <c r="D37" s="78"/>
      <c r="E37" s="81">
        <v>31150</v>
      </c>
    </row>
    <row r="38" spans="1:5" ht="16.5" customHeight="1" hidden="1">
      <c r="A38" s="51"/>
      <c r="B38" s="13"/>
      <c r="C38" s="11"/>
      <c r="D38" s="78"/>
      <c r="E38" s="81"/>
    </row>
    <row r="39" spans="1:5" ht="16.5" customHeight="1" hidden="1">
      <c r="A39" s="22">
        <v>25</v>
      </c>
      <c r="B39" s="13" t="s">
        <v>44</v>
      </c>
      <c r="C39" s="11" t="s">
        <v>45</v>
      </c>
      <c r="D39" s="78"/>
      <c r="E39" s="81">
        <v>31150</v>
      </c>
    </row>
    <row r="40" spans="1:5" ht="16.5" customHeight="1" hidden="1">
      <c r="A40" s="22"/>
      <c r="B40" s="90"/>
      <c r="C40" s="91"/>
      <c r="D40" s="92"/>
      <c r="E40" s="93"/>
    </row>
    <row r="41" spans="1:5" ht="16.5" customHeight="1">
      <c r="A41" s="22">
        <v>19</v>
      </c>
      <c r="B41" s="94" t="s">
        <v>46</v>
      </c>
      <c r="C41" s="12" t="s">
        <v>47</v>
      </c>
      <c r="D41" s="109">
        <v>43900</v>
      </c>
      <c r="E41" s="95">
        <f>D41*1.2</f>
        <v>52680</v>
      </c>
    </row>
    <row r="42" spans="1:5" ht="16.5" customHeight="1">
      <c r="A42" s="22">
        <v>20</v>
      </c>
      <c r="B42" s="64" t="s">
        <v>48</v>
      </c>
      <c r="C42" s="11" t="s">
        <v>49</v>
      </c>
      <c r="D42" s="110">
        <v>43900</v>
      </c>
      <c r="E42" s="96">
        <f aca="true" t="shared" si="1" ref="E42:E48">D42*1.2</f>
        <v>52680</v>
      </c>
    </row>
    <row r="43" spans="1:5" ht="16.5" customHeight="1">
      <c r="A43" s="22">
        <v>21</v>
      </c>
      <c r="B43" s="64" t="s">
        <v>50</v>
      </c>
      <c r="C43" s="11" t="s">
        <v>51</v>
      </c>
      <c r="D43" s="110">
        <v>43900</v>
      </c>
      <c r="E43" s="96">
        <f t="shared" si="1"/>
        <v>52680</v>
      </c>
    </row>
    <row r="44" spans="1:5" ht="16.5" customHeight="1">
      <c r="A44" s="22">
        <v>22</v>
      </c>
      <c r="B44" s="64" t="s">
        <v>52</v>
      </c>
      <c r="C44" s="11" t="s">
        <v>47</v>
      </c>
      <c r="D44" s="110">
        <v>43900</v>
      </c>
      <c r="E44" s="96">
        <f t="shared" si="1"/>
        <v>52680</v>
      </c>
    </row>
    <row r="45" spans="1:5" ht="16.5" customHeight="1">
      <c r="A45" s="22">
        <v>23</v>
      </c>
      <c r="B45" s="64" t="s">
        <v>53</v>
      </c>
      <c r="C45" s="11" t="s">
        <v>49</v>
      </c>
      <c r="D45" s="110">
        <v>43900</v>
      </c>
      <c r="E45" s="96">
        <f t="shared" si="1"/>
        <v>52680</v>
      </c>
    </row>
    <row r="46" spans="1:5" ht="16.5" customHeight="1">
      <c r="A46" s="22">
        <v>24</v>
      </c>
      <c r="B46" s="64" t="s">
        <v>54</v>
      </c>
      <c r="C46" s="11" t="s">
        <v>47</v>
      </c>
      <c r="D46" s="76">
        <v>46200</v>
      </c>
      <c r="E46" s="96">
        <f t="shared" si="1"/>
        <v>55440</v>
      </c>
    </row>
    <row r="47" spans="1:5" ht="16.5" customHeight="1">
      <c r="A47" s="22">
        <v>25</v>
      </c>
      <c r="B47" s="64" t="s">
        <v>55</v>
      </c>
      <c r="C47" s="11" t="s">
        <v>56</v>
      </c>
      <c r="D47" s="76">
        <v>46200</v>
      </c>
      <c r="E47" s="96">
        <f t="shared" si="1"/>
        <v>55440</v>
      </c>
    </row>
    <row r="48" spans="1:5" ht="16.5" customHeight="1" thickBot="1">
      <c r="A48" s="22">
        <v>26</v>
      </c>
      <c r="B48" s="97" t="s">
        <v>57</v>
      </c>
      <c r="C48" s="98" t="s">
        <v>58</v>
      </c>
      <c r="D48" s="88">
        <v>46200</v>
      </c>
      <c r="E48" s="99">
        <f t="shared" si="1"/>
        <v>55440</v>
      </c>
    </row>
    <row r="49" spans="1:5" ht="16.5" customHeight="1" thickBot="1">
      <c r="A49" s="117" t="s">
        <v>403</v>
      </c>
      <c r="B49" s="116"/>
      <c r="C49" s="116"/>
      <c r="D49" s="116"/>
      <c r="E49" s="101"/>
    </row>
    <row r="50" spans="1:5" ht="16.5" customHeight="1" thickBot="1">
      <c r="A50" s="14">
        <v>27</v>
      </c>
      <c r="B50" s="103" t="s">
        <v>59</v>
      </c>
      <c r="C50" s="104" t="s">
        <v>60</v>
      </c>
      <c r="D50" s="105">
        <v>47000</v>
      </c>
      <c r="E50" s="106">
        <f>D50*1.2</f>
        <v>56400</v>
      </c>
    </row>
    <row r="51" spans="1:5" ht="16.5" customHeight="1" thickBot="1">
      <c r="A51" s="117" t="s">
        <v>404</v>
      </c>
      <c r="B51" s="116"/>
      <c r="C51" s="116"/>
      <c r="D51" s="116"/>
      <c r="E51" s="102"/>
    </row>
    <row r="52" spans="1:5" ht="16.5" customHeight="1">
      <c r="A52" s="14">
        <v>28</v>
      </c>
      <c r="B52" s="65" t="s">
        <v>61</v>
      </c>
      <c r="C52" s="12" t="s">
        <v>62</v>
      </c>
      <c r="D52" s="79">
        <v>47000</v>
      </c>
      <c r="E52" s="84">
        <f>D52*1.2</f>
        <v>56400</v>
      </c>
    </row>
    <row r="53" spans="1:5" ht="16.5" customHeight="1" thickBot="1">
      <c r="A53" s="15">
        <v>29</v>
      </c>
      <c r="B53" s="100" t="s">
        <v>63</v>
      </c>
      <c r="C53" s="98" t="s">
        <v>64</v>
      </c>
      <c r="D53" s="88">
        <v>47000</v>
      </c>
      <c r="E53" s="89">
        <f>D53*1.2</f>
        <v>56400</v>
      </c>
    </row>
    <row r="54" spans="1:5" ht="16.5" customHeight="1" thickBot="1">
      <c r="A54" s="115" t="s">
        <v>405</v>
      </c>
      <c r="B54" s="116"/>
      <c r="C54" s="116"/>
      <c r="D54" s="116"/>
      <c r="E54" s="102"/>
    </row>
    <row r="55" spans="1:5" ht="16.5" customHeight="1" thickBot="1">
      <c r="A55" s="67">
        <v>30</v>
      </c>
      <c r="B55" s="103" t="s">
        <v>65</v>
      </c>
      <c r="C55" s="104" t="s">
        <v>66</v>
      </c>
      <c r="D55" s="105">
        <v>47000</v>
      </c>
      <c r="E55" s="106">
        <f>D55*1.2</f>
        <v>56400</v>
      </c>
    </row>
    <row r="56" spans="1:5" ht="6.75" customHeight="1">
      <c r="A56" s="47"/>
      <c r="B56" s="48"/>
      <c r="C56" s="43"/>
      <c r="D56" s="43"/>
      <c r="E56" s="49"/>
    </row>
    <row r="57" spans="3:4" s="45" customFormat="1" ht="15.75">
      <c r="C57" s="46"/>
      <c r="D57" s="46"/>
    </row>
  </sheetData>
  <sheetProtection/>
  <mergeCells count="7">
    <mergeCell ref="A54:D54"/>
    <mergeCell ref="A26:D26"/>
    <mergeCell ref="A7:D7"/>
    <mergeCell ref="B1:C1"/>
    <mergeCell ref="B2:D2"/>
    <mergeCell ref="A49:D49"/>
    <mergeCell ref="A51:D51"/>
  </mergeCells>
  <printOptions/>
  <pageMargins left="0.9448818897637796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6"/>
  <sheetViews>
    <sheetView tabSelected="1" zoomScalePageLayoutView="0" workbookViewId="0" topLeftCell="A190">
      <selection activeCell="C212" sqref="C212"/>
    </sheetView>
  </sheetViews>
  <sheetFormatPr defaultColWidth="9.00390625" defaultRowHeight="12.75"/>
  <cols>
    <col min="1" max="1" width="4.00390625" style="24" bestFit="1" customWidth="1"/>
    <col min="2" max="2" width="36.00390625" style="24" customWidth="1"/>
    <col min="3" max="3" width="38.625" style="24" customWidth="1"/>
    <col min="4" max="4" width="16.625" style="24" customWidth="1"/>
    <col min="5" max="5" width="12.125" style="24" customWidth="1"/>
    <col min="6" max="16384" width="9.125" style="24" customWidth="1"/>
  </cols>
  <sheetData>
    <row r="1" s="45" customFormat="1" ht="15.75"/>
    <row r="2" spans="1:5" ht="15.75">
      <c r="A2" s="124" t="s">
        <v>67</v>
      </c>
      <c r="B2" s="124"/>
      <c r="C2" s="124"/>
      <c r="D2" s="124"/>
      <c r="E2" s="54"/>
    </row>
    <row r="3" spans="1:5" ht="15">
      <c r="A3" s="125" t="s">
        <v>70</v>
      </c>
      <c r="B3" s="125"/>
      <c r="C3" s="125"/>
      <c r="D3" s="125"/>
      <c r="E3" s="55"/>
    </row>
    <row r="4" spans="1:5" ht="15">
      <c r="A4" s="126" t="s">
        <v>68</v>
      </c>
      <c r="B4" s="126"/>
      <c r="C4" s="126"/>
      <c r="D4" s="126"/>
      <c r="E4" s="56"/>
    </row>
    <row r="5" spans="1:5" ht="15">
      <c r="A5" s="27"/>
      <c r="B5" s="27"/>
      <c r="C5" s="26"/>
      <c r="D5" s="26"/>
      <c r="E5" s="26"/>
    </row>
    <row r="6" spans="1:5" ht="15.75" thickBot="1">
      <c r="A6" s="27"/>
      <c r="B6" s="27"/>
      <c r="C6" s="28" t="s">
        <v>411</v>
      </c>
      <c r="D6" s="28"/>
      <c r="E6" s="28"/>
    </row>
    <row r="7" spans="1:5" ht="15">
      <c r="A7" s="29" t="s">
        <v>0</v>
      </c>
      <c r="B7" s="30"/>
      <c r="C7" s="30"/>
      <c r="D7" s="31" t="s">
        <v>71</v>
      </c>
      <c r="E7" s="31" t="s">
        <v>71</v>
      </c>
    </row>
    <row r="8" spans="1:5" ht="18" customHeight="1" thickBot="1">
      <c r="A8" s="32" t="s">
        <v>4</v>
      </c>
      <c r="B8" s="33" t="s">
        <v>72</v>
      </c>
      <c r="C8" s="33" t="s">
        <v>73</v>
      </c>
      <c r="D8" s="33" t="s">
        <v>74</v>
      </c>
      <c r="E8" s="60" t="s">
        <v>393</v>
      </c>
    </row>
    <row r="9" spans="1:5" ht="15.75" thickBot="1">
      <c r="A9" s="58">
        <v>1</v>
      </c>
      <c r="B9" s="59">
        <v>2</v>
      </c>
      <c r="C9" s="59">
        <v>3</v>
      </c>
      <c r="D9" s="113"/>
      <c r="E9" s="114"/>
    </row>
    <row r="10" spans="1:5" ht="16.5" customHeight="1">
      <c r="A10" s="57">
        <v>1</v>
      </c>
      <c r="B10" s="40" t="s">
        <v>75</v>
      </c>
      <c r="C10" s="40" t="s">
        <v>76</v>
      </c>
      <c r="D10" s="111">
        <v>1671</v>
      </c>
      <c r="E10" s="112">
        <f>D10*1.2</f>
        <v>2005.1999999999998</v>
      </c>
    </row>
    <row r="11" spans="1:5" ht="16.5" customHeight="1">
      <c r="A11" s="34">
        <v>2</v>
      </c>
      <c r="B11" s="35" t="s">
        <v>77</v>
      </c>
      <c r="C11" s="35" t="s">
        <v>78</v>
      </c>
      <c r="D11" s="70">
        <v>1401</v>
      </c>
      <c r="E11" s="71">
        <f aca="true" t="shared" si="0" ref="E11:E74">D11*1.2</f>
        <v>1681.2</v>
      </c>
    </row>
    <row r="12" spans="1:5" ht="16.5" customHeight="1">
      <c r="A12" s="34">
        <v>3</v>
      </c>
      <c r="B12" s="35" t="s">
        <v>368</v>
      </c>
      <c r="C12" s="35" t="s">
        <v>79</v>
      </c>
      <c r="D12" s="70">
        <v>86</v>
      </c>
      <c r="E12" s="71">
        <f t="shared" si="0"/>
        <v>103.2</v>
      </c>
    </row>
    <row r="13" spans="1:5" ht="16.5" customHeight="1">
      <c r="A13" s="34">
        <v>4</v>
      </c>
      <c r="B13" s="35" t="s">
        <v>80</v>
      </c>
      <c r="C13" s="35" t="s">
        <v>81</v>
      </c>
      <c r="D13" s="70">
        <v>120</v>
      </c>
      <c r="E13" s="71">
        <f t="shared" si="0"/>
        <v>144</v>
      </c>
    </row>
    <row r="14" spans="1:5" s="36" customFormat="1" ht="16.5" customHeight="1">
      <c r="A14" s="34">
        <v>5</v>
      </c>
      <c r="B14" s="37" t="s">
        <v>82</v>
      </c>
      <c r="C14" s="37" t="s">
        <v>83</v>
      </c>
      <c r="D14" s="70">
        <v>22</v>
      </c>
      <c r="E14" s="71">
        <f t="shared" si="0"/>
        <v>26.4</v>
      </c>
    </row>
    <row r="15" spans="1:5" s="36" customFormat="1" ht="16.5" customHeight="1">
      <c r="A15" s="34">
        <v>6</v>
      </c>
      <c r="B15" s="35" t="s">
        <v>84</v>
      </c>
      <c r="C15" s="35" t="s">
        <v>85</v>
      </c>
      <c r="D15" s="70">
        <v>120</v>
      </c>
      <c r="E15" s="71">
        <f t="shared" si="0"/>
        <v>144</v>
      </c>
    </row>
    <row r="16" spans="1:5" s="36" customFormat="1" ht="16.5" customHeight="1">
      <c r="A16" s="34">
        <v>7</v>
      </c>
      <c r="B16" s="35" t="s">
        <v>86</v>
      </c>
      <c r="C16" s="35" t="s">
        <v>87</v>
      </c>
      <c r="D16" s="70">
        <v>300</v>
      </c>
      <c r="E16" s="71">
        <f t="shared" si="0"/>
        <v>360</v>
      </c>
    </row>
    <row r="17" spans="1:5" s="36" customFormat="1" ht="16.5" customHeight="1">
      <c r="A17" s="34">
        <v>8</v>
      </c>
      <c r="B17" s="35" t="s">
        <v>88</v>
      </c>
      <c r="C17" s="35" t="s">
        <v>89</v>
      </c>
      <c r="D17" s="70">
        <v>9724</v>
      </c>
      <c r="E17" s="71">
        <f t="shared" si="0"/>
        <v>11668.8</v>
      </c>
    </row>
    <row r="18" spans="1:5" s="36" customFormat="1" ht="16.5" customHeight="1">
      <c r="A18" s="34">
        <v>9</v>
      </c>
      <c r="B18" s="35" t="s">
        <v>384</v>
      </c>
      <c r="C18" s="35" t="s">
        <v>89</v>
      </c>
      <c r="D18" s="70">
        <v>8437</v>
      </c>
      <c r="E18" s="71">
        <f t="shared" si="0"/>
        <v>10124.4</v>
      </c>
    </row>
    <row r="19" spans="1:5" s="36" customFormat="1" ht="16.5" customHeight="1">
      <c r="A19" s="34">
        <v>10</v>
      </c>
      <c r="B19" s="35" t="s">
        <v>385</v>
      </c>
      <c r="C19" s="35" t="s">
        <v>89</v>
      </c>
      <c r="D19" s="70">
        <v>8008</v>
      </c>
      <c r="E19" s="71">
        <f t="shared" si="0"/>
        <v>9609.6</v>
      </c>
    </row>
    <row r="20" spans="1:5" s="36" customFormat="1" ht="16.5" customHeight="1">
      <c r="A20" s="34">
        <v>11</v>
      </c>
      <c r="B20" s="35" t="s">
        <v>90</v>
      </c>
      <c r="C20" s="35" t="s">
        <v>89</v>
      </c>
      <c r="D20" s="70">
        <v>8008</v>
      </c>
      <c r="E20" s="71">
        <f t="shared" si="0"/>
        <v>9609.6</v>
      </c>
    </row>
    <row r="21" spans="1:5" s="36" customFormat="1" ht="16.5" customHeight="1">
      <c r="A21" s="34">
        <v>12</v>
      </c>
      <c r="B21" s="35" t="s">
        <v>91</v>
      </c>
      <c r="C21" s="35" t="s">
        <v>92</v>
      </c>
      <c r="D21" s="70">
        <v>2288</v>
      </c>
      <c r="E21" s="71">
        <f t="shared" si="0"/>
        <v>2745.6</v>
      </c>
    </row>
    <row r="22" spans="1:5" s="36" customFormat="1" ht="16.5" customHeight="1">
      <c r="A22" s="34">
        <v>13</v>
      </c>
      <c r="B22" s="35" t="s">
        <v>93</v>
      </c>
      <c r="C22" s="35" t="s">
        <v>92</v>
      </c>
      <c r="D22" s="70">
        <v>2217</v>
      </c>
      <c r="E22" s="71">
        <f t="shared" si="0"/>
        <v>2660.4</v>
      </c>
    </row>
    <row r="23" spans="1:5" s="36" customFormat="1" ht="16.5" customHeight="1">
      <c r="A23" s="34">
        <v>14</v>
      </c>
      <c r="B23" s="35" t="s">
        <v>387</v>
      </c>
      <c r="C23" s="35" t="s">
        <v>92</v>
      </c>
      <c r="D23" s="70">
        <v>2145</v>
      </c>
      <c r="E23" s="71">
        <f t="shared" si="0"/>
        <v>2574</v>
      </c>
    </row>
    <row r="24" spans="1:5" s="36" customFormat="1" ht="16.5" customHeight="1">
      <c r="A24" s="34">
        <v>15</v>
      </c>
      <c r="B24" s="35" t="s">
        <v>386</v>
      </c>
      <c r="C24" s="35" t="s">
        <v>92</v>
      </c>
      <c r="D24" s="70">
        <v>2145</v>
      </c>
      <c r="E24" s="71">
        <f t="shared" si="0"/>
        <v>2574</v>
      </c>
    </row>
    <row r="25" spans="1:5" s="36" customFormat="1" ht="16.5" customHeight="1">
      <c r="A25" s="53">
        <v>16</v>
      </c>
      <c r="B25" s="35" t="s">
        <v>370</v>
      </c>
      <c r="C25" s="35" t="s">
        <v>94</v>
      </c>
      <c r="D25" s="70">
        <v>19.8</v>
      </c>
      <c r="E25" s="71">
        <f t="shared" si="0"/>
        <v>23.76</v>
      </c>
    </row>
    <row r="26" spans="1:5" s="36" customFormat="1" ht="16.5" customHeight="1">
      <c r="A26" s="34">
        <v>17</v>
      </c>
      <c r="B26" s="35" t="s">
        <v>95</v>
      </c>
      <c r="C26" s="35" t="s">
        <v>96</v>
      </c>
      <c r="D26" s="70">
        <v>107</v>
      </c>
      <c r="E26" s="71">
        <f t="shared" si="0"/>
        <v>128.4</v>
      </c>
    </row>
    <row r="27" spans="1:5" s="36" customFormat="1" ht="16.5" customHeight="1">
      <c r="A27" s="34">
        <v>18</v>
      </c>
      <c r="B27" s="35" t="s">
        <v>97</v>
      </c>
      <c r="C27" s="35" t="s">
        <v>98</v>
      </c>
      <c r="D27" s="70">
        <v>858</v>
      </c>
      <c r="E27" s="71">
        <f t="shared" si="0"/>
        <v>1029.6</v>
      </c>
    </row>
    <row r="28" spans="1:5" s="36" customFormat="1" ht="16.5" customHeight="1">
      <c r="A28" s="34">
        <v>19</v>
      </c>
      <c r="B28" s="35" t="s">
        <v>99</v>
      </c>
      <c r="C28" s="35" t="s">
        <v>100</v>
      </c>
      <c r="D28" s="70">
        <v>23</v>
      </c>
      <c r="E28" s="71">
        <f t="shared" si="0"/>
        <v>27.599999999999998</v>
      </c>
    </row>
    <row r="29" spans="1:5" s="36" customFormat="1" ht="16.5" customHeight="1">
      <c r="A29" s="34">
        <v>20</v>
      </c>
      <c r="B29" s="35" t="s">
        <v>102</v>
      </c>
      <c r="C29" s="35" t="s">
        <v>101</v>
      </c>
      <c r="D29" s="70">
        <v>443</v>
      </c>
      <c r="E29" s="71">
        <f t="shared" si="0"/>
        <v>531.6</v>
      </c>
    </row>
    <row r="30" spans="1:5" s="36" customFormat="1" ht="16.5" customHeight="1">
      <c r="A30" s="34">
        <v>21</v>
      </c>
      <c r="B30" s="35" t="s">
        <v>369</v>
      </c>
      <c r="C30" s="35" t="s">
        <v>103</v>
      </c>
      <c r="D30" s="70">
        <v>20.900000000000002</v>
      </c>
      <c r="E30" s="71">
        <f t="shared" si="0"/>
        <v>25.080000000000002</v>
      </c>
    </row>
    <row r="31" spans="1:5" s="36" customFormat="1" ht="16.5" customHeight="1">
      <c r="A31" s="34">
        <v>22</v>
      </c>
      <c r="B31" s="35" t="s">
        <v>104</v>
      </c>
      <c r="C31" s="35" t="s">
        <v>105</v>
      </c>
      <c r="D31" s="70">
        <v>322</v>
      </c>
      <c r="E31" s="71">
        <f t="shared" si="0"/>
        <v>386.4</v>
      </c>
    </row>
    <row r="32" spans="1:5" s="36" customFormat="1" ht="16.5" customHeight="1">
      <c r="A32" s="34">
        <v>23</v>
      </c>
      <c r="B32" s="38" t="s">
        <v>106</v>
      </c>
      <c r="C32" s="35" t="s">
        <v>107</v>
      </c>
      <c r="D32" s="70">
        <v>350</v>
      </c>
      <c r="E32" s="71">
        <f t="shared" si="0"/>
        <v>420</v>
      </c>
    </row>
    <row r="33" spans="1:5" s="36" customFormat="1" ht="16.5" customHeight="1">
      <c r="A33" s="34">
        <v>24</v>
      </c>
      <c r="B33" s="38" t="s">
        <v>108</v>
      </c>
      <c r="C33" s="35" t="s">
        <v>109</v>
      </c>
      <c r="D33" s="70">
        <v>57</v>
      </c>
      <c r="E33" s="71">
        <f t="shared" si="0"/>
        <v>68.39999999999999</v>
      </c>
    </row>
    <row r="34" spans="1:5" s="36" customFormat="1" ht="16.5" customHeight="1">
      <c r="A34" s="34">
        <v>25</v>
      </c>
      <c r="B34" s="35" t="s">
        <v>110</v>
      </c>
      <c r="C34" s="35" t="s">
        <v>111</v>
      </c>
      <c r="D34" s="70">
        <v>458</v>
      </c>
      <c r="E34" s="71">
        <f t="shared" si="0"/>
        <v>549.6</v>
      </c>
    </row>
    <row r="35" spans="1:5" s="36" customFormat="1" ht="16.5" customHeight="1">
      <c r="A35" s="34">
        <v>26</v>
      </c>
      <c r="B35" s="35" t="s">
        <v>388</v>
      </c>
      <c r="C35" s="35" t="s">
        <v>111</v>
      </c>
      <c r="D35" s="70">
        <v>458</v>
      </c>
      <c r="E35" s="71">
        <f t="shared" si="0"/>
        <v>549.6</v>
      </c>
    </row>
    <row r="36" spans="1:5" s="36" customFormat="1" ht="16.5" customHeight="1">
      <c r="A36" s="34">
        <v>27</v>
      </c>
      <c r="B36" s="35" t="s">
        <v>114</v>
      </c>
      <c r="C36" s="35" t="s">
        <v>115</v>
      </c>
      <c r="D36" s="70">
        <v>31</v>
      </c>
      <c r="E36" s="71">
        <f t="shared" si="0"/>
        <v>37.199999999999996</v>
      </c>
    </row>
    <row r="37" spans="1:5" s="36" customFormat="1" ht="16.5" customHeight="1">
      <c r="A37" s="34">
        <v>28</v>
      </c>
      <c r="B37" s="35" t="s">
        <v>116</v>
      </c>
      <c r="C37" s="35" t="s">
        <v>117</v>
      </c>
      <c r="D37" s="70">
        <v>31</v>
      </c>
      <c r="E37" s="71">
        <f t="shared" si="0"/>
        <v>37.199999999999996</v>
      </c>
    </row>
    <row r="38" spans="1:5" s="36" customFormat="1" ht="16.5" customHeight="1">
      <c r="A38" s="34">
        <v>29</v>
      </c>
      <c r="B38" s="35" t="s">
        <v>118</v>
      </c>
      <c r="C38" s="35" t="s">
        <v>119</v>
      </c>
      <c r="D38" s="70">
        <v>1359</v>
      </c>
      <c r="E38" s="71">
        <f t="shared" si="0"/>
        <v>1630.8</v>
      </c>
    </row>
    <row r="39" spans="1:5" s="36" customFormat="1" ht="16.5" customHeight="1">
      <c r="A39" s="34">
        <v>30</v>
      </c>
      <c r="B39" s="35" t="s">
        <v>120</v>
      </c>
      <c r="C39" s="35" t="s">
        <v>119</v>
      </c>
      <c r="D39" s="70">
        <v>1359</v>
      </c>
      <c r="E39" s="71">
        <f t="shared" si="0"/>
        <v>1630.8</v>
      </c>
    </row>
    <row r="40" spans="1:5" s="36" customFormat="1" ht="16.5" customHeight="1">
      <c r="A40" s="34">
        <v>31</v>
      </c>
      <c r="B40" s="35" t="s">
        <v>121</v>
      </c>
      <c r="C40" s="35" t="s">
        <v>122</v>
      </c>
      <c r="D40" s="70">
        <v>429</v>
      </c>
      <c r="E40" s="71">
        <f t="shared" si="0"/>
        <v>514.8</v>
      </c>
    </row>
    <row r="41" spans="1:5" s="36" customFormat="1" ht="16.5" customHeight="1">
      <c r="A41" s="34">
        <v>32</v>
      </c>
      <c r="B41" s="35" t="s">
        <v>123</v>
      </c>
      <c r="C41" s="35" t="s">
        <v>122</v>
      </c>
      <c r="D41" s="70">
        <v>429</v>
      </c>
      <c r="E41" s="71">
        <f t="shared" si="0"/>
        <v>514.8</v>
      </c>
    </row>
    <row r="42" spans="1:5" s="36" customFormat="1" ht="16.5" customHeight="1">
      <c r="A42" s="34">
        <v>33</v>
      </c>
      <c r="B42" s="35" t="s">
        <v>124</v>
      </c>
      <c r="C42" s="35" t="s">
        <v>125</v>
      </c>
      <c r="D42" s="70">
        <v>157</v>
      </c>
      <c r="E42" s="71">
        <f t="shared" si="0"/>
        <v>188.4</v>
      </c>
    </row>
    <row r="43" spans="1:5" s="36" customFormat="1" ht="16.5" customHeight="1">
      <c r="A43" s="34">
        <v>34</v>
      </c>
      <c r="B43" s="35" t="s">
        <v>126</v>
      </c>
      <c r="C43" s="35" t="s">
        <v>127</v>
      </c>
      <c r="D43" s="70">
        <v>86</v>
      </c>
      <c r="E43" s="71">
        <f t="shared" si="0"/>
        <v>103.2</v>
      </c>
    </row>
    <row r="44" spans="1:5" s="36" customFormat="1" ht="16.5" customHeight="1">
      <c r="A44" s="34">
        <v>35</v>
      </c>
      <c r="B44" s="35" t="s">
        <v>128</v>
      </c>
      <c r="C44" s="35" t="s">
        <v>129</v>
      </c>
      <c r="D44" s="70">
        <v>45</v>
      </c>
      <c r="E44" s="71">
        <f t="shared" si="0"/>
        <v>54</v>
      </c>
    </row>
    <row r="45" spans="1:5" s="36" customFormat="1" ht="16.5" customHeight="1">
      <c r="A45" s="34">
        <v>36</v>
      </c>
      <c r="B45" s="35" t="s">
        <v>130</v>
      </c>
      <c r="C45" s="35" t="s">
        <v>129</v>
      </c>
      <c r="D45" s="70">
        <v>45</v>
      </c>
      <c r="E45" s="71">
        <f t="shared" si="0"/>
        <v>54</v>
      </c>
    </row>
    <row r="46" spans="1:5" s="36" customFormat="1" ht="16.5" customHeight="1">
      <c r="A46" s="34">
        <v>37</v>
      </c>
      <c r="B46" s="35" t="s">
        <v>131</v>
      </c>
      <c r="C46" s="35" t="s">
        <v>132</v>
      </c>
      <c r="D46" s="70">
        <v>86</v>
      </c>
      <c r="E46" s="71">
        <f t="shared" si="0"/>
        <v>103.2</v>
      </c>
    </row>
    <row r="47" spans="1:5" s="36" customFormat="1" ht="16.5" customHeight="1">
      <c r="A47" s="34">
        <v>38</v>
      </c>
      <c r="B47" s="35" t="s">
        <v>133</v>
      </c>
      <c r="C47" s="35" t="s">
        <v>134</v>
      </c>
      <c r="D47" s="70">
        <v>17</v>
      </c>
      <c r="E47" s="71">
        <f t="shared" si="0"/>
        <v>20.4</v>
      </c>
    </row>
    <row r="48" spans="1:5" s="36" customFormat="1" ht="16.5" customHeight="1">
      <c r="A48" s="34">
        <v>39</v>
      </c>
      <c r="B48" s="35" t="s">
        <v>135</v>
      </c>
      <c r="C48" s="35" t="s">
        <v>136</v>
      </c>
      <c r="D48" s="70">
        <v>36</v>
      </c>
      <c r="E48" s="71">
        <f t="shared" si="0"/>
        <v>43.199999999999996</v>
      </c>
    </row>
    <row r="49" spans="1:5" s="36" customFormat="1" ht="16.5" customHeight="1">
      <c r="A49" s="34">
        <v>40</v>
      </c>
      <c r="B49" s="35" t="s">
        <v>137</v>
      </c>
      <c r="C49" s="35" t="s">
        <v>138</v>
      </c>
      <c r="D49" s="70">
        <v>3718</v>
      </c>
      <c r="E49" s="71">
        <f t="shared" si="0"/>
        <v>4461.599999999999</v>
      </c>
    </row>
    <row r="50" spans="1:5" s="36" customFormat="1" ht="16.5" customHeight="1">
      <c r="A50" s="34">
        <v>41</v>
      </c>
      <c r="B50" s="35" t="s">
        <v>139</v>
      </c>
      <c r="C50" s="35" t="s">
        <v>140</v>
      </c>
      <c r="D50" s="70">
        <v>107</v>
      </c>
      <c r="E50" s="71">
        <f t="shared" si="0"/>
        <v>128.4</v>
      </c>
    </row>
    <row r="51" spans="1:5" s="36" customFormat="1" ht="16.5" customHeight="1">
      <c r="A51" s="34">
        <v>42</v>
      </c>
      <c r="B51" s="35" t="s">
        <v>141</v>
      </c>
      <c r="C51" s="35" t="s">
        <v>142</v>
      </c>
      <c r="D51" s="70">
        <v>23</v>
      </c>
      <c r="E51" s="71">
        <f t="shared" si="0"/>
        <v>27.599999999999998</v>
      </c>
    </row>
    <row r="52" spans="1:5" s="36" customFormat="1" ht="16.5" customHeight="1">
      <c r="A52" s="34">
        <v>43</v>
      </c>
      <c r="B52" s="35" t="s">
        <v>143</v>
      </c>
      <c r="C52" s="35" t="s">
        <v>100</v>
      </c>
      <c r="D52" s="70">
        <v>329</v>
      </c>
      <c r="E52" s="71">
        <f t="shared" si="0"/>
        <v>394.8</v>
      </c>
    </row>
    <row r="53" spans="1:5" s="36" customFormat="1" ht="16.5" customHeight="1">
      <c r="A53" s="34">
        <v>44</v>
      </c>
      <c r="B53" s="35" t="s">
        <v>144</v>
      </c>
      <c r="C53" s="35" t="s">
        <v>145</v>
      </c>
      <c r="D53" s="70">
        <v>107</v>
      </c>
      <c r="E53" s="71">
        <f t="shared" si="0"/>
        <v>128.4</v>
      </c>
    </row>
    <row r="54" spans="1:5" s="36" customFormat="1" ht="16.5" customHeight="1">
      <c r="A54" s="34">
        <v>45</v>
      </c>
      <c r="B54" s="35" t="s">
        <v>146</v>
      </c>
      <c r="C54" s="35" t="s">
        <v>147</v>
      </c>
      <c r="D54" s="70">
        <v>61</v>
      </c>
      <c r="E54" s="71">
        <f t="shared" si="0"/>
        <v>73.2</v>
      </c>
    </row>
    <row r="55" spans="1:5" s="36" customFormat="1" ht="16.5" customHeight="1">
      <c r="A55" s="34">
        <v>46</v>
      </c>
      <c r="B55" s="35" t="s">
        <v>148</v>
      </c>
      <c r="C55" s="35" t="s">
        <v>149</v>
      </c>
      <c r="D55" s="70">
        <v>61</v>
      </c>
      <c r="E55" s="71">
        <f t="shared" si="0"/>
        <v>73.2</v>
      </c>
    </row>
    <row r="56" spans="1:5" s="36" customFormat="1" ht="16.5" customHeight="1">
      <c r="A56" s="34">
        <v>47</v>
      </c>
      <c r="B56" s="35" t="s">
        <v>150</v>
      </c>
      <c r="C56" s="35" t="s">
        <v>151</v>
      </c>
      <c r="D56" s="70">
        <v>61</v>
      </c>
      <c r="E56" s="71">
        <f t="shared" si="0"/>
        <v>73.2</v>
      </c>
    </row>
    <row r="57" spans="1:5" s="36" customFormat="1" ht="16.5" customHeight="1">
      <c r="A57" s="34">
        <v>48</v>
      </c>
      <c r="B57" s="35" t="s">
        <v>153</v>
      </c>
      <c r="C57" s="35" t="s">
        <v>154</v>
      </c>
      <c r="D57" s="70">
        <v>10</v>
      </c>
      <c r="E57" s="71">
        <f t="shared" si="0"/>
        <v>12</v>
      </c>
    </row>
    <row r="58" spans="1:5" s="36" customFormat="1" ht="16.5" customHeight="1">
      <c r="A58" s="34">
        <v>49</v>
      </c>
      <c r="B58" s="35" t="s">
        <v>155</v>
      </c>
      <c r="C58" s="35" t="s">
        <v>156</v>
      </c>
      <c r="D58" s="70">
        <v>475</v>
      </c>
      <c r="E58" s="71">
        <f t="shared" si="0"/>
        <v>570</v>
      </c>
    </row>
    <row r="59" spans="1:5" s="36" customFormat="1" ht="16.5" customHeight="1">
      <c r="A59" s="34">
        <v>50</v>
      </c>
      <c r="B59" s="35" t="s">
        <v>157</v>
      </c>
      <c r="C59" s="35" t="s">
        <v>158</v>
      </c>
      <c r="D59" s="70">
        <v>398</v>
      </c>
      <c r="E59" s="71">
        <f t="shared" si="0"/>
        <v>477.59999999999997</v>
      </c>
    </row>
    <row r="60" spans="1:5" s="36" customFormat="1" ht="16.5" customHeight="1">
      <c r="A60" s="34">
        <v>51</v>
      </c>
      <c r="B60" s="37" t="s">
        <v>159</v>
      </c>
      <c r="C60" s="37" t="s">
        <v>160</v>
      </c>
      <c r="D60" s="70">
        <v>44</v>
      </c>
      <c r="E60" s="71">
        <f t="shared" si="0"/>
        <v>52.8</v>
      </c>
    </row>
    <row r="61" spans="1:5" s="36" customFormat="1" ht="16.5" customHeight="1">
      <c r="A61" s="34">
        <v>52</v>
      </c>
      <c r="B61" s="37" t="s">
        <v>161</v>
      </c>
      <c r="C61" s="37" t="s">
        <v>160</v>
      </c>
      <c r="D61" s="70">
        <v>50</v>
      </c>
      <c r="E61" s="71">
        <f t="shared" si="0"/>
        <v>60</v>
      </c>
    </row>
    <row r="62" spans="1:5" s="36" customFormat="1" ht="16.5" customHeight="1">
      <c r="A62" s="34">
        <v>53</v>
      </c>
      <c r="B62" s="35" t="s">
        <v>162</v>
      </c>
      <c r="C62" s="35" t="s">
        <v>163</v>
      </c>
      <c r="D62" s="70">
        <v>130</v>
      </c>
      <c r="E62" s="71">
        <f t="shared" si="0"/>
        <v>156</v>
      </c>
    </row>
    <row r="63" spans="1:5" s="36" customFormat="1" ht="16.5" customHeight="1">
      <c r="A63" s="34">
        <v>54</v>
      </c>
      <c r="B63" s="35" t="s">
        <v>164</v>
      </c>
      <c r="C63" s="35" t="s">
        <v>165</v>
      </c>
      <c r="D63" s="70">
        <v>129</v>
      </c>
      <c r="E63" s="71">
        <f t="shared" si="0"/>
        <v>154.79999999999998</v>
      </c>
    </row>
    <row r="64" spans="1:5" s="36" customFormat="1" ht="16.5" customHeight="1">
      <c r="A64" s="34">
        <v>55</v>
      </c>
      <c r="B64" s="37" t="s">
        <v>166</v>
      </c>
      <c r="C64" s="37" t="s">
        <v>83</v>
      </c>
      <c r="D64" s="70">
        <v>26</v>
      </c>
      <c r="E64" s="71">
        <f t="shared" si="0"/>
        <v>31.2</v>
      </c>
    </row>
    <row r="65" spans="1:5" s="36" customFormat="1" ht="16.5" customHeight="1">
      <c r="A65" s="34">
        <v>56</v>
      </c>
      <c r="B65" s="37" t="s">
        <v>167</v>
      </c>
      <c r="C65" s="37" t="s">
        <v>168</v>
      </c>
      <c r="D65" s="70">
        <v>14</v>
      </c>
      <c r="E65" s="71">
        <f t="shared" si="0"/>
        <v>16.8</v>
      </c>
    </row>
    <row r="66" spans="1:5" s="36" customFormat="1" ht="16.5" customHeight="1">
      <c r="A66" s="34">
        <v>57</v>
      </c>
      <c r="B66" s="35" t="s">
        <v>169</v>
      </c>
      <c r="C66" s="35" t="s">
        <v>170</v>
      </c>
      <c r="D66" s="70">
        <v>67</v>
      </c>
      <c r="E66" s="71">
        <f t="shared" si="0"/>
        <v>80.39999999999999</v>
      </c>
    </row>
    <row r="67" spans="1:5" s="36" customFormat="1" ht="16.5" customHeight="1">
      <c r="A67" s="34">
        <v>58</v>
      </c>
      <c r="B67" s="37" t="s">
        <v>171</v>
      </c>
      <c r="C67" s="37" t="s">
        <v>160</v>
      </c>
      <c r="D67" s="70">
        <v>30</v>
      </c>
      <c r="E67" s="71">
        <f t="shared" si="0"/>
        <v>36</v>
      </c>
    </row>
    <row r="68" spans="1:5" s="36" customFormat="1" ht="16.5" customHeight="1">
      <c r="A68" s="34">
        <v>59</v>
      </c>
      <c r="B68" s="35" t="s">
        <v>172</v>
      </c>
      <c r="C68" s="35" t="s">
        <v>132</v>
      </c>
      <c r="D68" s="70">
        <v>67</v>
      </c>
      <c r="E68" s="71">
        <f t="shared" si="0"/>
        <v>80.39999999999999</v>
      </c>
    </row>
    <row r="69" spans="1:5" s="36" customFormat="1" ht="16.5" customHeight="1">
      <c r="A69" s="53">
        <v>60</v>
      </c>
      <c r="B69" s="35" t="s">
        <v>394</v>
      </c>
      <c r="C69" s="35" t="s">
        <v>173</v>
      </c>
      <c r="D69" s="70">
        <v>31</v>
      </c>
      <c r="E69" s="71">
        <f t="shared" si="0"/>
        <v>37.199999999999996</v>
      </c>
    </row>
    <row r="70" spans="1:5" s="36" customFormat="1" ht="16.5" customHeight="1">
      <c r="A70" s="34">
        <v>61</v>
      </c>
      <c r="B70" s="35" t="s">
        <v>174</v>
      </c>
      <c r="C70" s="35" t="s">
        <v>175</v>
      </c>
      <c r="D70" s="70">
        <v>100</v>
      </c>
      <c r="E70" s="71">
        <f t="shared" si="0"/>
        <v>120</v>
      </c>
    </row>
    <row r="71" spans="1:5" s="36" customFormat="1" ht="16.5" customHeight="1">
      <c r="A71" s="34">
        <v>62</v>
      </c>
      <c r="B71" s="35" t="s">
        <v>176</v>
      </c>
      <c r="C71" s="35" t="s">
        <v>177</v>
      </c>
      <c r="D71" s="70">
        <v>54</v>
      </c>
      <c r="E71" s="71">
        <f t="shared" si="0"/>
        <v>64.8</v>
      </c>
    </row>
    <row r="72" spans="1:5" s="36" customFormat="1" ht="16.5" customHeight="1">
      <c r="A72" s="34">
        <v>63</v>
      </c>
      <c r="B72" s="35" t="s">
        <v>178</v>
      </c>
      <c r="C72" s="35" t="s">
        <v>179</v>
      </c>
      <c r="D72" s="70">
        <v>30</v>
      </c>
      <c r="E72" s="71">
        <f t="shared" si="0"/>
        <v>36</v>
      </c>
    </row>
    <row r="73" spans="1:5" s="36" customFormat="1" ht="16.5" customHeight="1">
      <c r="A73" s="34">
        <v>64</v>
      </c>
      <c r="B73" s="35" t="s">
        <v>180</v>
      </c>
      <c r="C73" s="35" t="s">
        <v>181</v>
      </c>
      <c r="D73" s="70">
        <v>3861</v>
      </c>
      <c r="E73" s="71">
        <f t="shared" si="0"/>
        <v>4633.2</v>
      </c>
    </row>
    <row r="74" spans="1:5" s="36" customFormat="1" ht="16.5" customHeight="1">
      <c r="A74" s="34">
        <v>65</v>
      </c>
      <c r="B74" s="35" t="s">
        <v>182</v>
      </c>
      <c r="C74" s="35" t="s">
        <v>183</v>
      </c>
      <c r="D74" s="70">
        <v>815</v>
      </c>
      <c r="E74" s="71">
        <f t="shared" si="0"/>
        <v>978</v>
      </c>
    </row>
    <row r="75" spans="1:5" s="36" customFormat="1" ht="16.5" customHeight="1">
      <c r="A75" s="34">
        <v>66</v>
      </c>
      <c r="B75" s="35" t="s">
        <v>184</v>
      </c>
      <c r="C75" s="35" t="s">
        <v>183</v>
      </c>
      <c r="D75" s="70">
        <v>715</v>
      </c>
      <c r="E75" s="71">
        <f aca="true" t="shared" si="1" ref="E75:E138">D75*1.2</f>
        <v>858</v>
      </c>
    </row>
    <row r="76" spans="1:5" s="36" customFormat="1" ht="16.5" customHeight="1">
      <c r="A76" s="34">
        <v>67</v>
      </c>
      <c r="B76" s="35" t="s">
        <v>185</v>
      </c>
      <c r="C76" s="35" t="s">
        <v>186</v>
      </c>
      <c r="D76" s="70">
        <v>57</v>
      </c>
      <c r="E76" s="71">
        <f t="shared" si="1"/>
        <v>68.39999999999999</v>
      </c>
    </row>
    <row r="77" spans="1:5" s="36" customFormat="1" ht="16.5" customHeight="1">
      <c r="A77" s="34">
        <v>68</v>
      </c>
      <c r="B77" s="35" t="s">
        <v>187</v>
      </c>
      <c r="C77" s="35" t="s">
        <v>188</v>
      </c>
      <c r="D77" s="70">
        <v>215</v>
      </c>
      <c r="E77" s="71">
        <f t="shared" si="1"/>
        <v>258</v>
      </c>
    </row>
    <row r="78" spans="1:5" s="36" customFormat="1" ht="16.5" customHeight="1">
      <c r="A78" s="34">
        <v>69</v>
      </c>
      <c r="B78" s="35" t="s">
        <v>189</v>
      </c>
      <c r="C78" s="35" t="s">
        <v>190</v>
      </c>
      <c r="D78" s="70">
        <v>14</v>
      </c>
      <c r="E78" s="71">
        <f t="shared" si="1"/>
        <v>16.8</v>
      </c>
    </row>
    <row r="79" spans="1:5" s="36" customFormat="1" ht="16.5" customHeight="1">
      <c r="A79" s="34">
        <v>70</v>
      </c>
      <c r="B79" s="35" t="s">
        <v>191</v>
      </c>
      <c r="C79" s="35" t="s">
        <v>160</v>
      </c>
      <c r="D79" s="70">
        <v>25</v>
      </c>
      <c r="E79" s="71">
        <f t="shared" si="1"/>
        <v>30</v>
      </c>
    </row>
    <row r="80" spans="1:5" s="36" customFormat="1" ht="16.5" customHeight="1">
      <c r="A80" s="34">
        <v>71</v>
      </c>
      <c r="B80" s="35" t="s">
        <v>192</v>
      </c>
      <c r="C80" s="35" t="s">
        <v>193</v>
      </c>
      <c r="D80" s="70">
        <v>2074</v>
      </c>
      <c r="E80" s="71">
        <f t="shared" si="1"/>
        <v>2488.7999999999997</v>
      </c>
    </row>
    <row r="81" spans="1:5" s="36" customFormat="1" ht="16.5" customHeight="1">
      <c r="A81" s="53">
        <v>72</v>
      </c>
      <c r="B81" s="35" t="s">
        <v>395</v>
      </c>
      <c r="C81" s="35" t="s">
        <v>396</v>
      </c>
      <c r="D81" s="70">
        <v>136</v>
      </c>
      <c r="E81" s="71">
        <f t="shared" si="1"/>
        <v>163.2</v>
      </c>
    </row>
    <row r="82" spans="1:5" s="36" customFormat="1" ht="16.5" customHeight="1">
      <c r="A82" s="34">
        <v>73</v>
      </c>
      <c r="B82" s="37" t="s">
        <v>194</v>
      </c>
      <c r="C82" s="37" t="s">
        <v>195</v>
      </c>
      <c r="D82" s="70">
        <v>13.200000000000001</v>
      </c>
      <c r="E82" s="71">
        <f t="shared" si="1"/>
        <v>15.84</v>
      </c>
    </row>
    <row r="83" spans="1:5" s="36" customFormat="1" ht="16.5" customHeight="1">
      <c r="A83" s="34">
        <v>74</v>
      </c>
      <c r="B83" s="35" t="s">
        <v>196</v>
      </c>
      <c r="C83" s="35" t="s">
        <v>197</v>
      </c>
      <c r="D83" s="70">
        <v>243</v>
      </c>
      <c r="E83" s="71">
        <f t="shared" si="1"/>
        <v>291.59999999999997</v>
      </c>
    </row>
    <row r="84" spans="1:5" s="36" customFormat="1" ht="16.5" customHeight="1">
      <c r="A84" s="34">
        <v>75</v>
      </c>
      <c r="B84" s="35" t="s">
        <v>198</v>
      </c>
      <c r="C84" s="35" t="s">
        <v>199</v>
      </c>
      <c r="D84" s="70">
        <v>372</v>
      </c>
      <c r="E84" s="71">
        <f t="shared" si="1"/>
        <v>446.4</v>
      </c>
    </row>
    <row r="85" spans="1:5" s="36" customFormat="1" ht="16.5" customHeight="1">
      <c r="A85" s="34">
        <v>76</v>
      </c>
      <c r="B85" s="35" t="s">
        <v>200</v>
      </c>
      <c r="C85" s="35" t="s">
        <v>136</v>
      </c>
      <c r="D85" s="70">
        <v>65</v>
      </c>
      <c r="E85" s="71">
        <f t="shared" si="1"/>
        <v>78</v>
      </c>
    </row>
    <row r="86" spans="1:5" s="36" customFormat="1" ht="16.5" customHeight="1">
      <c r="A86" s="34">
        <v>77</v>
      </c>
      <c r="B86" s="35" t="s">
        <v>201</v>
      </c>
      <c r="C86" s="35" t="s">
        <v>202</v>
      </c>
      <c r="D86" s="70">
        <v>86</v>
      </c>
      <c r="E86" s="71">
        <f t="shared" si="1"/>
        <v>103.2</v>
      </c>
    </row>
    <row r="87" spans="1:5" s="36" customFormat="1" ht="16.5" customHeight="1">
      <c r="A87" s="34">
        <v>78</v>
      </c>
      <c r="B87" s="35" t="s">
        <v>203</v>
      </c>
      <c r="C87" s="35" t="s">
        <v>204</v>
      </c>
      <c r="D87" s="70">
        <v>472</v>
      </c>
      <c r="E87" s="71">
        <f t="shared" si="1"/>
        <v>566.4</v>
      </c>
    </row>
    <row r="88" spans="1:5" s="36" customFormat="1" ht="16.5" customHeight="1">
      <c r="A88" s="53">
        <v>79</v>
      </c>
      <c r="B88" s="35" t="s">
        <v>397</v>
      </c>
      <c r="C88" s="35" t="s">
        <v>398</v>
      </c>
      <c r="D88" s="70">
        <v>522</v>
      </c>
      <c r="E88" s="71">
        <f t="shared" si="1"/>
        <v>626.4</v>
      </c>
    </row>
    <row r="89" spans="1:5" s="36" customFormat="1" ht="16.5" customHeight="1">
      <c r="A89" s="34">
        <v>80</v>
      </c>
      <c r="B89" s="35" t="s">
        <v>389</v>
      </c>
      <c r="C89" s="35" t="s">
        <v>89</v>
      </c>
      <c r="D89" s="70">
        <v>12961</v>
      </c>
      <c r="E89" s="71">
        <f t="shared" si="1"/>
        <v>15553.199999999999</v>
      </c>
    </row>
    <row r="90" spans="1:5" s="36" customFormat="1" ht="16.5" customHeight="1">
      <c r="A90" s="34">
        <v>81</v>
      </c>
      <c r="B90" s="35" t="s">
        <v>205</v>
      </c>
      <c r="C90" s="35" t="s">
        <v>92</v>
      </c>
      <c r="D90" s="70">
        <v>2903</v>
      </c>
      <c r="E90" s="71">
        <f t="shared" si="1"/>
        <v>3483.6</v>
      </c>
    </row>
    <row r="91" spans="1:5" s="36" customFormat="1" ht="16.5" customHeight="1">
      <c r="A91" s="53">
        <v>82</v>
      </c>
      <c r="B91" s="35" t="s">
        <v>399</v>
      </c>
      <c r="C91" s="35" t="s">
        <v>400</v>
      </c>
      <c r="D91" s="70">
        <v>629</v>
      </c>
      <c r="E91" s="71">
        <f t="shared" si="1"/>
        <v>754.8</v>
      </c>
    </row>
    <row r="92" spans="1:5" s="36" customFormat="1" ht="16.5" customHeight="1">
      <c r="A92" s="34">
        <v>83</v>
      </c>
      <c r="B92" s="35" t="s">
        <v>206</v>
      </c>
      <c r="C92" s="35" t="s">
        <v>207</v>
      </c>
      <c r="D92" s="70">
        <v>443</v>
      </c>
      <c r="E92" s="71">
        <f t="shared" si="1"/>
        <v>531.6</v>
      </c>
    </row>
    <row r="93" spans="1:5" s="36" customFormat="1" ht="16.5" customHeight="1">
      <c r="A93" s="34">
        <v>84</v>
      </c>
      <c r="B93" s="35" t="s">
        <v>208</v>
      </c>
      <c r="C93" s="35" t="s">
        <v>209</v>
      </c>
      <c r="D93" s="70">
        <v>35</v>
      </c>
      <c r="E93" s="71">
        <f t="shared" si="1"/>
        <v>42</v>
      </c>
    </row>
    <row r="94" spans="1:5" s="36" customFormat="1" ht="16.5" customHeight="1">
      <c r="A94" s="34">
        <v>85</v>
      </c>
      <c r="B94" s="35" t="s">
        <v>212</v>
      </c>
      <c r="C94" s="35" t="s">
        <v>213</v>
      </c>
      <c r="D94" s="70">
        <v>8337</v>
      </c>
      <c r="E94" s="71">
        <f t="shared" si="1"/>
        <v>10004.4</v>
      </c>
    </row>
    <row r="95" spans="1:5" s="36" customFormat="1" ht="16.5" customHeight="1">
      <c r="A95" s="34">
        <v>86</v>
      </c>
      <c r="B95" s="35" t="s">
        <v>210</v>
      </c>
      <c r="C95" s="35" t="s">
        <v>211</v>
      </c>
      <c r="D95" s="70">
        <v>8337</v>
      </c>
      <c r="E95" s="71">
        <f t="shared" si="1"/>
        <v>10004.4</v>
      </c>
    </row>
    <row r="96" spans="1:5" s="36" customFormat="1" ht="16.5" customHeight="1">
      <c r="A96" s="34">
        <v>87</v>
      </c>
      <c r="B96" s="35" t="s">
        <v>390</v>
      </c>
      <c r="C96" s="35" t="s">
        <v>213</v>
      </c>
      <c r="D96" s="70">
        <v>8337</v>
      </c>
      <c r="E96" s="71">
        <f t="shared" si="1"/>
        <v>10004.4</v>
      </c>
    </row>
    <row r="97" spans="1:5" s="36" customFormat="1" ht="16.5" customHeight="1">
      <c r="A97" s="34">
        <v>88</v>
      </c>
      <c r="B97" s="35" t="s">
        <v>377</v>
      </c>
      <c r="C97" s="35" t="s">
        <v>213</v>
      </c>
      <c r="D97" s="70">
        <v>8337</v>
      </c>
      <c r="E97" s="71">
        <f t="shared" si="1"/>
        <v>10004.4</v>
      </c>
    </row>
    <row r="98" spans="1:5" s="36" customFormat="1" ht="16.5" customHeight="1">
      <c r="A98" s="34">
        <v>89</v>
      </c>
      <c r="B98" s="35" t="s">
        <v>214</v>
      </c>
      <c r="C98" s="35" t="s">
        <v>215</v>
      </c>
      <c r="D98" s="70">
        <v>50</v>
      </c>
      <c r="E98" s="71">
        <f t="shared" si="1"/>
        <v>60</v>
      </c>
    </row>
    <row r="99" spans="1:5" s="36" customFormat="1" ht="16.5" customHeight="1">
      <c r="A99" s="34">
        <v>90</v>
      </c>
      <c r="B99" s="35" t="s">
        <v>216</v>
      </c>
      <c r="C99" s="35" t="s">
        <v>215</v>
      </c>
      <c r="D99" s="70">
        <v>27</v>
      </c>
      <c r="E99" s="71">
        <f t="shared" si="1"/>
        <v>32.4</v>
      </c>
    </row>
    <row r="100" spans="1:5" s="36" customFormat="1" ht="16.5" customHeight="1">
      <c r="A100" s="34">
        <v>91</v>
      </c>
      <c r="B100" s="35" t="s">
        <v>217</v>
      </c>
      <c r="C100" s="35" t="s">
        <v>85</v>
      </c>
      <c r="D100" s="70">
        <v>100</v>
      </c>
      <c r="E100" s="71">
        <f t="shared" si="1"/>
        <v>120</v>
      </c>
    </row>
    <row r="101" spans="1:5" s="36" customFormat="1" ht="16.5" customHeight="1">
      <c r="A101" s="34">
        <v>92</v>
      </c>
      <c r="B101" s="37" t="s">
        <v>218</v>
      </c>
      <c r="C101" s="37" t="s">
        <v>219</v>
      </c>
      <c r="D101" s="70">
        <v>1450</v>
      </c>
      <c r="E101" s="71">
        <f t="shared" si="1"/>
        <v>1740</v>
      </c>
    </row>
    <row r="102" spans="1:5" s="36" customFormat="1" ht="16.5" customHeight="1">
      <c r="A102" s="34">
        <v>93</v>
      </c>
      <c r="B102" s="37" t="s">
        <v>220</v>
      </c>
      <c r="C102" s="37" t="s">
        <v>221</v>
      </c>
      <c r="D102" s="70">
        <v>125</v>
      </c>
      <c r="E102" s="71">
        <f t="shared" si="1"/>
        <v>150</v>
      </c>
    </row>
    <row r="103" spans="1:5" s="36" customFormat="1" ht="16.5" customHeight="1">
      <c r="A103" s="34">
        <v>94</v>
      </c>
      <c r="B103" s="35" t="s">
        <v>222</v>
      </c>
      <c r="C103" s="35" t="s">
        <v>223</v>
      </c>
      <c r="D103" s="70">
        <v>2360</v>
      </c>
      <c r="E103" s="71">
        <f t="shared" si="1"/>
        <v>2832</v>
      </c>
    </row>
    <row r="104" spans="1:5" s="36" customFormat="1" ht="16.5" customHeight="1">
      <c r="A104" s="34">
        <v>95</v>
      </c>
      <c r="B104" s="35" t="s">
        <v>224</v>
      </c>
      <c r="C104" s="35" t="s">
        <v>223</v>
      </c>
      <c r="D104" s="70">
        <v>2360</v>
      </c>
      <c r="E104" s="71">
        <f t="shared" si="1"/>
        <v>2832</v>
      </c>
    </row>
    <row r="105" spans="1:5" s="36" customFormat="1" ht="16.5" customHeight="1">
      <c r="A105" s="34">
        <v>96</v>
      </c>
      <c r="B105" s="35" t="s">
        <v>225</v>
      </c>
      <c r="C105" s="35" t="s">
        <v>223</v>
      </c>
      <c r="D105" s="70">
        <v>2360</v>
      </c>
      <c r="E105" s="71">
        <f t="shared" si="1"/>
        <v>2832</v>
      </c>
    </row>
    <row r="106" spans="1:5" s="36" customFormat="1" ht="16.5" customHeight="1">
      <c r="A106" s="34">
        <v>97</v>
      </c>
      <c r="B106" s="35" t="s">
        <v>226</v>
      </c>
      <c r="C106" s="35" t="s">
        <v>223</v>
      </c>
      <c r="D106" s="70">
        <v>2188</v>
      </c>
      <c r="E106" s="71">
        <f t="shared" si="1"/>
        <v>2625.6</v>
      </c>
    </row>
    <row r="107" spans="1:5" s="36" customFormat="1" ht="16.5" customHeight="1">
      <c r="A107" s="34">
        <v>98</v>
      </c>
      <c r="B107" s="35" t="s">
        <v>227</v>
      </c>
      <c r="C107" s="35" t="s">
        <v>223</v>
      </c>
      <c r="D107" s="70">
        <v>2188</v>
      </c>
      <c r="E107" s="71">
        <f t="shared" si="1"/>
        <v>2625.6</v>
      </c>
    </row>
    <row r="108" spans="1:5" s="36" customFormat="1" ht="16.5" customHeight="1">
      <c r="A108" s="34">
        <v>99</v>
      </c>
      <c r="B108" s="35" t="s">
        <v>228</v>
      </c>
      <c r="C108" s="35" t="s">
        <v>229</v>
      </c>
      <c r="D108" s="70">
        <v>915</v>
      </c>
      <c r="E108" s="71">
        <f t="shared" si="1"/>
        <v>1098</v>
      </c>
    </row>
    <row r="109" spans="1:5" s="36" customFormat="1" ht="16.5" customHeight="1">
      <c r="A109" s="34">
        <v>100</v>
      </c>
      <c r="B109" s="35" t="s">
        <v>230</v>
      </c>
      <c r="C109" s="35" t="s">
        <v>231</v>
      </c>
      <c r="D109" s="70">
        <v>108</v>
      </c>
      <c r="E109" s="71">
        <f t="shared" si="1"/>
        <v>129.6</v>
      </c>
    </row>
    <row r="110" spans="1:5" s="36" customFormat="1" ht="16.5" customHeight="1">
      <c r="A110" s="34">
        <v>101</v>
      </c>
      <c r="B110" s="35" t="s">
        <v>232</v>
      </c>
      <c r="C110" s="35" t="s">
        <v>233</v>
      </c>
      <c r="D110" s="70">
        <v>200</v>
      </c>
      <c r="E110" s="71">
        <f t="shared" si="1"/>
        <v>240</v>
      </c>
    </row>
    <row r="111" spans="1:5" s="36" customFormat="1" ht="16.5" customHeight="1">
      <c r="A111" s="34">
        <v>102</v>
      </c>
      <c r="B111" s="35" t="s">
        <v>234</v>
      </c>
      <c r="C111" s="35" t="s">
        <v>235</v>
      </c>
      <c r="D111" s="70">
        <v>3361</v>
      </c>
      <c r="E111" s="71">
        <f t="shared" si="1"/>
        <v>4033.2</v>
      </c>
    </row>
    <row r="112" spans="1:5" s="36" customFormat="1" ht="16.5" customHeight="1">
      <c r="A112" s="34">
        <v>103</v>
      </c>
      <c r="B112" s="35" t="s">
        <v>236</v>
      </c>
      <c r="C112" s="35" t="s">
        <v>235</v>
      </c>
      <c r="D112" s="70">
        <v>4589</v>
      </c>
      <c r="E112" s="71">
        <f t="shared" si="1"/>
        <v>5506.8</v>
      </c>
    </row>
    <row r="113" spans="1:5" s="36" customFormat="1" ht="16.5" customHeight="1">
      <c r="A113" s="34">
        <v>104</v>
      </c>
      <c r="B113" s="35" t="s">
        <v>237</v>
      </c>
      <c r="C113" s="35" t="s">
        <v>152</v>
      </c>
      <c r="D113" s="70">
        <v>30</v>
      </c>
      <c r="E113" s="71">
        <f t="shared" si="1"/>
        <v>36</v>
      </c>
    </row>
    <row r="114" spans="1:5" s="36" customFormat="1" ht="16.5" customHeight="1">
      <c r="A114" s="34">
        <v>105</v>
      </c>
      <c r="B114" s="35" t="s">
        <v>238</v>
      </c>
      <c r="C114" s="35" t="s">
        <v>239</v>
      </c>
      <c r="D114" s="70">
        <v>7</v>
      </c>
      <c r="E114" s="71">
        <f t="shared" si="1"/>
        <v>8.4</v>
      </c>
    </row>
    <row r="115" spans="1:5" s="36" customFormat="1" ht="16.5" customHeight="1">
      <c r="A115" s="34">
        <v>106</v>
      </c>
      <c r="B115" s="35" t="s">
        <v>240</v>
      </c>
      <c r="C115" s="35" t="s">
        <v>241</v>
      </c>
      <c r="D115" s="70">
        <v>60</v>
      </c>
      <c r="E115" s="71">
        <f t="shared" si="1"/>
        <v>72</v>
      </c>
    </row>
    <row r="116" spans="1:5" s="36" customFormat="1" ht="16.5" customHeight="1">
      <c r="A116" s="34">
        <v>107</v>
      </c>
      <c r="B116" s="35" t="s">
        <v>391</v>
      </c>
      <c r="C116" s="35" t="s">
        <v>242</v>
      </c>
      <c r="D116" s="70">
        <v>2245</v>
      </c>
      <c r="E116" s="71">
        <f t="shared" si="1"/>
        <v>2694</v>
      </c>
    </row>
    <row r="117" spans="1:5" s="36" customFormat="1" ht="16.5" customHeight="1">
      <c r="A117" s="34">
        <v>108</v>
      </c>
      <c r="B117" s="35" t="s">
        <v>243</v>
      </c>
      <c r="C117" s="35" t="s">
        <v>242</v>
      </c>
      <c r="D117" s="70">
        <v>2245</v>
      </c>
      <c r="E117" s="71">
        <f t="shared" si="1"/>
        <v>2694</v>
      </c>
    </row>
    <row r="118" spans="1:5" s="36" customFormat="1" ht="16.5" customHeight="1">
      <c r="A118" s="34">
        <v>109</v>
      </c>
      <c r="B118" s="35" t="s">
        <v>392</v>
      </c>
      <c r="C118" s="35" t="s">
        <v>242</v>
      </c>
      <c r="D118" s="70">
        <v>2245</v>
      </c>
      <c r="E118" s="71">
        <f t="shared" si="1"/>
        <v>2694</v>
      </c>
    </row>
    <row r="119" spans="1:5" s="36" customFormat="1" ht="16.5" customHeight="1">
      <c r="A119" s="34">
        <v>110</v>
      </c>
      <c r="B119" s="35" t="s">
        <v>244</v>
      </c>
      <c r="C119" s="35" t="s">
        <v>242</v>
      </c>
      <c r="D119" s="70">
        <v>2245</v>
      </c>
      <c r="E119" s="71">
        <f t="shared" si="1"/>
        <v>2694</v>
      </c>
    </row>
    <row r="120" spans="1:5" s="36" customFormat="1" ht="16.5" customHeight="1">
      <c r="A120" s="34">
        <v>111</v>
      </c>
      <c r="B120" s="35" t="s">
        <v>371</v>
      </c>
      <c r="C120" s="35" t="s">
        <v>245</v>
      </c>
      <c r="D120" s="70">
        <v>758</v>
      </c>
      <c r="E120" s="71">
        <f t="shared" si="1"/>
        <v>909.6</v>
      </c>
    </row>
    <row r="121" spans="1:5" s="36" customFormat="1" ht="16.5" customHeight="1">
      <c r="A121" s="34">
        <v>112</v>
      </c>
      <c r="B121" s="35" t="s">
        <v>372</v>
      </c>
      <c r="C121" s="35" t="s">
        <v>245</v>
      </c>
      <c r="D121" s="70">
        <v>758</v>
      </c>
      <c r="E121" s="71">
        <f t="shared" si="1"/>
        <v>909.6</v>
      </c>
    </row>
    <row r="122" spans="1:5" s="36" customFormat="1" ht="16.5" customHeight="1">
      <c r="A122" s="34">
        <v>113</v>
      </c>
      <c r="B122" s="35" t="s">
        <v>246</v>
      </c>
      <c r="C122" s="35" t="s">
        <v>247</v>
      </c>
      <c r="D122" s="70">
        <v>758</v>
      </c>
      <c r="E122" s="71">
        <f t="shared" si="1"/>
        <v>909.6</v>
      </c>
    </row>
    <row r="123" spans="1:5" s="36" customFormat="1" ht="16.5" customHeight="1">
      <c r="A123" s="34">
        <v>114</v>
      </c>
      <c r="B123" s="35" t="s">
        <v>373</v>
      </c>
      <c r="C123" s="35" t="s">
        <v>247</v>
      </c>
      <c r="D123" s="70">
        <v>801</v>
      </c>
      <c r="E123" s="71">
        <f t="shared" si="1"/>
        <v>961.1999999999999</v>
      </c>
    </row>
    <row r="124" spans="1:5" s="36" customFormat="1" ht="16.5" customHeight="1">
      <c r="A124" s="34">
        <v>115</v>
      </c>
      <c r="B124" s="35" t="s">
        <v>112</v>
      </c>
      <c r="C124" s="35" t="s">
        <v>113</v>
      </c>
      <c r="D124" s="70">
        <v>193</v>
      </c>
      <c r="E124" s="71">
        <f t="shared" si="1"/>
        <v>231.6</v>
      </c>
    </row>
    <row r="125" spans="1:5" s="36" customFormat="1" ht="16.5" customHeight="1">
      <c r="A125" s="34">
        <v>116</v>
      </c>
      <c r="B125" s="35" t="s">
        <v>248</v>
      </c>
      <c r="C125" s="35" t="s">
        <v>239</v>
      </c>
      <c r="D125" s="70">
        <v>18.700000000000003</v>
      </c>
      <c r="E125" s="71">
        <f t="shared" si="1"/>
        <v>22.44</v>
      </c>
    </row>
    <row r="126" spans="1:5" s="36" customFormat="1" ht="16.5" customHeight="1">
      <c r="A126" s="34">
        <v>117</v>
      </c>
      <c r="B126" s="35" t="s">
        <v>249</v>
      </c>
      <c r="C126" s="35" t="s">
        <v>250</v>
      </c>
      <c r="D126" s="70">
        <v>193</v>
      </c>
      <c r="E126" s="71">
        <f t="shared" si="1"/>
        <v>231.6</v>
      </c>
    </row>
    <row r="127" spans="1:5" s="36" customFormat="1" ht="16.5" customHeight="1">
      <c r="A127" s="34">
        <v>118</v>
      </c>
      <c r="B127" s="35" t="s">
        <v>251</v>
      </c>
      <c r="C127" s="35" t="s">
        <v>250</v>
      </c>
      <c r="D127" s="70">
        <v>243</v>
      </c>
      <c r="E127" s="71">
        <f t="shared" si="1"/>
        <v>291.59999999999997</v>
      </c>
    </row>
    <row r="128" spans="1:5" s="36" customFormat="1" ht="16.5" customHeight="1">
      <c r="A128" s="34">
        <v>119</v>
      </c>
      <c r="B128" s="35" t="s">
        <v>252</v>
      </c>
      <c r="C128" s="35" t="s">
        <v>253</v>
      </c>
      <c r="D128" s="70">
        <v>243</v>
      </c>
      <c r="E128" s="71">
        <f t="shared" si="1"/>
        <v>291.59999999999997</v>
      </c>
    </row>
    <row r="129" spans="1:5" s="39" customFormat="1" ht="16.5" customHeight="1">
      <c r="A129" s="34">
        <v>120</v>
      </c>
      <c r="B129" s="35" t="s">
        <v>254</v>
      </c>
      <c r="C129" s="35" t="s">
        <v>186</v>
      </c>
      <c r="D129" s="70">
        <v>47</v>
      </c>
      <c r="E129" s="71">
        <f t="shared" si="1"/>
        <v>56.4</v>
      </c>
    </row>
    <row r="130" spans="1:5" s="36" customFormat="1" ht="16.5" customHeight="1">
      <c r="A130" s="34">
        <v>121</v>
      </c>
      <c r="B130" s="35" t="s">
        <v>255</v>
      </c>
      <c r="C130" s="35" t="s">
        <v>160</v>
      </c>
      <c r="D130" s="70">
        <v>15</v>
      </c>
      <c r="E130" s="71">
        <f t="shared" si="1"/>
        <v>18</v>
      </c>
    </row>
    <row r="131" spans="1:5" s="36" customFormat="1" ht="16.5" customHeight="1">
      <c r="A131" s="34">
        <v>122</v>
      </c>
      <c r="B131" s="35" t="s">
        <v>256</v>
      </c>
      <c r="C131" s="35" t="s">
        <v>257</v>
      </c>
      <c r="D131" s="70">
        <v>18</v>
      </c>
      <c r="E131" s="71">
        <f t="shared" si="1"/>
        <v>21.599999999999998</v>
      </c>
    </row>
    <row r="132" spans="1:5" s="36" customFormat="1" ht="16.5" customHeight="1">
      <c r="A132" s="34">
        <v>123</v>
      </c>
      <c r="B132" s="35" t="s">
        <v>258</v>
      </c>
      <c r="C132" s="35" t="s">
        <v>259</v>
      </c>
      <c r="D132" s="70">
        <v>18</v>
      </c>
      <c r="E132" s="71">
        <f t="shared" si="1"/>
        <v>21.599999999999998</v>
      </c>
    </row>
    <row r="133" spans="1:5" s="36" customFormat="1" ht="16.5" customHeight="1">
      <c r="A133" s="34">
        <v>124</v>
      </c>
      <c r="B133" s="35" t="s">
        <v>260</v>
      </c>
      <c r="C133" s="35" t="s">
        <v>261</v>
      </c>
      <c r="D133" s="70">
        <v>386</v>
      </c>
      <c r="E133" s="71">
        <f t="shared" si="1"/>
        <v>463.2</v>
      </c>
    </row>
    <row r="134" spans="1:5" s="36" customFormat="1" ht="16.5" customHeight="1">
      <c r="A134" s="34">
        <v>125</v>
      </c>
      <c r="B134" s="37" t="s">
        <v>364</v>
      </c>
      <c r="C134" s="37" t="s">
        <v>262</v>
      </c>
      <c r="D134" s="70">
        <v>126</v>
      </c>
      <c r="E134" s="71">
        <f t="shared" si="1"/>
        <v>151.2</v>
      </c>
    </row>
    <row r="135" spans="1:5" s="36" customFormat="1" ht="16.5" customHeight="1">
      <c r="A135" s="34">
        <v>126</v>
      </c>
      <c r="B135" s="37" t="s">
        <v>365</v>
      </c>
      <c r="C135" s="37" t="s">
        <v>263</v>
      </c>
      <c r="D135" s="70">
        <v>81</v>
      </c>
      <c r="E135" s="71">
        <f t="shared" si="1"/>
        <v>97.2</v>
      </c>
    </row>
    <row r="136" spans="1:5" s="36" customFormat="1" ht="16.5" customHeight="1">
      <c r="A136" s="34">
        <v>127</v>
      </c>
      <c r="B136" s="35" t="s">
        <v>265</v>
      </c>
      <c r="C136" s="35" t="s">
        <v>264</v>
      </c>
      <c r="D136" s="70">
        <v>114</v>
      </c>
      <c r="E136" s="71">
        <f t="shared" si="1"/>
        <v>136.79999999999998</v>
      </c>
    </row>
    <row r="137" spans="1:5" s="36" customFormat="1" ht="16.5" customHeight="1">
      <c r="A137" s="34">
        <v>128</v>
      </c>
      <c r="B137" s="37" t="s">
        <v>266</v>
      </c>
      <c r="C137" s="37" t="s">
        <v>267</v>
      </c>
      <c r="D137" s="70">
        <v>46</v>
      </c>
      <c r="E137" s="71">
        <f t="shared" si="1"/>
        <v>55.199999999999996</v>
      </c>
    </row>
    <row r="138" spans="1:5" s="36" customFormat="1" ht="16.5" customHeight="1">
      <c r="A138" s="34">
        <v>129</v>
      </c>
      <c r="B138" s="35" t="s">
        <v>268</v>
      </c>
      <c r="C138" s="35" t="s">
        <v>269</v>
      </c>
      <c r="D138" s="70">
        <v>61</v>
      </c>
      <c r="E138" s="71">
        <f t="shared" si="1"/>
        <v>73.2</v>
      </c>
    </row>
    <row r="139" spans="1:5" s="36" customFormat="1" ht="16.5" customHeight="1">
      <c r="A139" s="34">
        <v>130</v>
      </c>
      <c r="B139" s="35" t="s">
        <v>270</v>
      </c>
      <c r="C139" s="35" t="s">
        <v>271</v>
      </c>
      <c r="D139" s="70">
        <v>475</v>
      </c>
      <c r="E139" s="71">
        <f aca="true" t="shared" si="2" ref="E139:E201">D139*1.2</f>
        <v>570</v>
      </c>
    </row>
    <row r="140" spans="1:5" s="36" customFormat="1" ht="16.5" customHeight="1">
      <c r="A140" s="34">
        <v>131</v>
      </c>
      <c r="B140" s="35" t="s">
        <v>272</v>
      </c>
      <c r="C140" s="35" t="s">
        <v>271</v>
      </c>
      <c r="D140" s="70">
        <v>751</v>
      </c>
      <c r="E140" s="71">
        <f t="shared" si="2"/>
        <v>901.1999999999999</v>
      </c>
    </row>
    <row r="141" spans="1:5" s="36" customFormat="1" ht="16.5" customHeight="1">
      <c r="A141" s="34">
        <v>132</v>
      </c>
      <c r="B141" s="35" t="s">
        <v>273</v>
      </c>
      <c r="C141" s="35" t="s">
        <v>274</v>
      </c>
      <c r="D141" s="70">
        <v>377</v>
      </c>
      <c r="E141" s="71">
        <f t="shared" si="2"/>
        <v>452.4</v>
      </c>
    </row>
    <row r="142" spans="1:5" s="36" customFormat="1" ht="16.5" customHeight="1">
      <c r="A142" s="34">
        <v>133</v>
      </c>
      <c r="B142" s="35" t="s">
        <v>275</v>
      </c>
      <c r="C142" s="35" t="s">
        <v>274</v>
      </c>
      <c r="D142" s="70">
        <v>572</v>
      </c>
      <c r="E142" s="71">
        <f t="shared" si="2"/>
        <v>686.4</v>
      </c>
    </row>
    <row r="143" spans="1:5" s="36" customFormat="1" ht="16.5" customHeight="1">
      <c r="A143" s="34">
        <v>134</v>
      </c>
      <c r="B143" s="35" t="s">
        <v>276</v>
      </c>
      <c r="C143" s="35" t="s">
        <v>274</v>
      </c>
      <c r="D143" s="70">
        <v>572</v>
      </c>
      <c r="E143" s="71">
        <f t="shared" si="2"/>
        <v>686.4</v>
      </c>
    </row>
    <row r="144" spans="1:5" s="36" customFormat="1" ht="16.5" customHeight="1">
      <c r="A144" s="34">
        <v>135</v>
      </c>
      <c r="B144" s="35" t="s">
        <v>277</v>
      </c>
      <c r="C144" s="35" t="s">
        <v>278</v>
      </c>
      <c r="D144" s="70">
        <v>50</v>
      </c>
      <c r="E144" s="71">
        <f t="shared" si="2"/>
        <v>60</v>
      </c>
    </row>
    <row r="145" spans="1:5" s="36" customFormat="1" ht="16.5" customHeight="1">
      <c r="A145" s="34">
        <v>136</v>
      </c>
      <c r="B145" s="35" t="s">
        <v>279</v>
      </c>
      <c r="C145" s="35" t="s">
        <v>280</v>
      </c>
      <c r="D145" s="70">
        <v>472</v>
      </c>
      <c r="E145" s="71">
        <f t="shared" si="2"/>
        <v>566.4</v>
      </c>
    </row>
    <row r="146" spans="1:5" s="36" customFormat="1" ht="16.5" customHeight="1">
      <c r="A146" s="34">
        <v>137</v>
      </c>
      <c r="B146" s="35" t="s">
        <v>281</v>
      </c>
      <c r="C146" s="35" t="s">
        <v>280</v>
      </c>
      <c r="D146" s="70">
        <v>229</v>
      </c>
      <c r="E146" s="71">
        <f t="shared" si="2"/>
        <v>274.8</v>
      </c>
    </row>
    <row r="147" spans="1:5" s="36" customFormat="1" ht="16.5" customHeight="1">
      <c r="A147" s="34">
        <v>138</v>
      </c>
      <c r="B147" s="35" t="s">
        <v>282</v>
      </c>
      <c r="C147" s="35" t="s">
        <v>283</v>
      </c>
      <c r="D147" s="70">
        <v>343</v>
      </c>
      <c r="E147" s="71">
        <f t="shared" si="2"/>
        <v>411.59999999999997</v>
      </c>
    </row>
    <row r="148" spans="1:5" s="36" customFormat="1" ht="16.5" customHeight="1">
      <c r="A148" s="34">
        <v>139</v>
      </c>
      <c r="B148" s="35" t="s">
        <v>284</v>
      </c>
      <c r="C148" s="35" t="s">
        <v>285</v>
      </c>
      <c r="D148" s="70">
        <v>69</v>
      </c>
      <c r="E148" s="71">
        <f t="shared" si="2"/>
        <v>82.8</v>
      </c>
    </row>
    <row r="149" spans="1:5" s="36" customFormat="1" ht="16.5" customHeight="1">
      <c r="A149" s="34">
        <v>140</v>
      </c>
      <c r="B149" s="35" t="s">
        <v>286</v>
      </c>
      <c r="C149" s="35" t="s">
        <v>287</v>
      </c>
      <c r="D149" s="70">
        <v>379</v>
      </c>
      <c r="E149" s="71">
        <f t="shared" si="2"/>
        <v>454.8</v>
      </c>
    </row>
    <row r="150" spans="1:5" s="36" customFormat="1" ht="16.5" customHeight="1">
      <c r="A150" s="34">
        <v>141</v>
      </c>
      <c r="B150" s="35" t="s">
        <v>366</v>
      </c>
      <c r="C150" s="35" t="s">
        <v>380</v>
      </c>
      <c r="D150" s="70">
        <v>176</v>
      </c>
      <c r="E150" s="71">
        <f t="shared" si="2"/>
        <v>211.2</v>
      </c>
    </row>
    <row r="151" spans="1:5" s="36" customFormat="1" ht="16.5" customHeight="1">
      <c r="A151" s="34">
        <v>142</v>
      </c>
      <c r="B151" s="35" t="s">
        <v>410</v>
      </c>
      <c r="C151" s="35" t="s">
        <v>379</v>
      </c>
      <c r="D151" s="70">
        <v>1316</v>
      </c>
      <c r="E151" s="71">
        <f t="shared" si="2"/>
        <v>1579.2</v>
      </c>
    </row>
    <row r="152" spans="1:5" s="36" customFormat="1" ht="16.5" customHeight="1">
      <c r="A152" s="34">
        <v>143</v>
      </c>
      <c r="B152" s="35" t="s">
        <v>289</v>
      </c>
      <c r="C152" s="35" t="s">
        <v>290</v>
      </c>
      <c r="D152" s="70">
        <v>136</v>
      </c>
      <c r="E152" s="71">
        <f t="shared" si="2"/>
        <v>163.2</v>
      </c>
    </row>
    <row r="153" spans="1:5" s="36" customFormat="1" ht="16.5" customHeight="1">
      <c r="A153" s="34">
        <v>144</v>
      </c>
      <c r="B153" s="35" t="s">
        <v>291</v>
      </c>
      <c r="C153" s="35" t="s">
        <v>292</v>
      </c>
      <c r="D153" s="70">
        <v>57</v>
      </c>
      <c r="E153" s="71">
        <f t="shared" si="2"/>
        <v>68.39999999999999</v>
      </c>
    </row>
    <row r="154" spans="1:5" s="36" customFormat="1" ht="16.5" customHeight="1">
      <c r="A154" s="34">
        <v>145</v>
      </c>
      <c r="B154" s="35" t="s">
        <v>293</v>
      </c>
      <c r="C154" s="35" t="s">
        <v>294</v>
      </c>
      <c r="D154" s="70">
        <v>543</v>
      </c>
      <c r="E154" s="71">
        <f t="shared" si="2"/>
        <v>651.6</v>
      </c>
    </row>
    <row r="155" spans="1:5" s="36" customFormat="1" ht="16.5" customHeight="1">
      <c r="A155" s="34">
        <v>146</v>
      </c>
      <c r="B155" s="35" t="s">
        <v>295</v>
      </c>
      <c r="C155" s="35" t="s">
        <v>294</v>
      </c>
      <c r="D155" s="70">
        <v>543</v>
      </c>
      <c r="E155" s="71">
        <f t="shared" si="2"/>
        <v>651.6</v>
      </c>
    </row>
    <row r="156" spans="1:5" s="36" customFormat="1" ht="16.5" customHeight="1">
      <c r="A156" s="34">
        <v>147</v>
      </c>
      <c r="B156" s="37" t="s">
        <v>296</v>
      </c>
      <c r="C156" s="37" t="s">
        <v>160</v>
      </c>
      <c r="D156" s="70">
        <v>25</v>
      </c>
      <c r="E156" s="71">
        <f t="shared" si="2"/>
        <v>30</v>
      </c>
    </row>
    <row r="157" spans="1:5" s="36" customFormat="1" ht="16.5" customHeight="1">
      <c r="A157" s="34">
        <v>148</v>
      </c>
      <c r="B157" s="37" t="s">
        <v>297</v>
      </c>
      <c r="C157" s="37" t="s">
        <v>160</v>
      </c>
      <c r="D157" s="70">
        <v>40</v>
      </c>
      <c r="E157" s="71">
        <f t="shared" si="2"/>
        <v>48</v>
      </c>
    </row>
    <row r="158" spans="1:5" s="36" customFormat="1" ht="16.5" customHeight="1">
      <c r="A158" s="34">
        <v>149</v>
      </c>
      <c r="B158" s="35" t="s">
        <v>298</v>
      </c>
      <c r="C158" s="35" t="s">
        <v>299</v>
      </c>
      <c r="D158" s="70">
        <v>36</v>
      </c>
      <c r="E158" s="71">
        <f t="shared" si="2"/>
        <v>43.199999999999996</v>
      </c>
    </row>
    <row r="159" spans="1:5" s="36" customFormat="1" ht="16.5" customHeight="1">
      <c r="A159" s="34">
        <v>150</v>
      </c>
      <c r="B159" s="35" t="s">
        <v>300</v>
      </c>
      <c r="C159" s="35" t="s">
        <v>301</v>
      </c>
      <c r="D159" s="70">
        <v>46</v>
      </c>
      <c r="E159" s="71">
        <f t="shared" si="2"/>
        <v>55.199999999999996</v>
      </c>
    </row>
    <row r="160" spans="1:5" s="36" customFormat="1" ht="16.5" customHeight="1">
      <c r="A160" s="34">
        <v>151</v>
      </c>
      <c r="B160" s="35" t="s">
        <v>302</v>
      </c>
      <c r="C160" s="35" t="s">
        <v>303</v>
      </c>
      <c r="D160" s="70">
        <v>50</v>
      </c>
      <c r="E160" s="71">
        <f t="shared" si="2"/>
        <v>60</v>
      </c>
    </row>
    <row r="161" spans="1:5" s="36" customFormat="1" ht="16.5" customHeight="1">
      <c r="A161" s="34">
        <v>152</v>
      </c>
      <c r="B161" s="37" t="s">
        <v>304</v>
      </c>
      <c r="C161" s="37" t="s">
        <v>160</v>
      </c>
      <c r="D161" s="70">
        <v>52</v>
      </c>
      <c r="E161" s="71">
        <f t="shared" si="2"/>
        <v>62.4</v>
      </c>
    </row>
    <row r="162" spans="1:5" s="36" customFormat="1" ht="16.5" customHeight="1">
      <c r="A162" s="34">
        <v>153</v>
      </c>
      <c r="B162" s="35" t="s">
        <v>305</v>
      </c>
      <c r="C162" s="35" t="s">
        <v>306</v>
      </c>
      <c r="D162" s="70">
        <v>336</v>
      </c>
      <c r="E162" s="71">
        <f t="shared" si="2"/>
        <v>403.2</v>
      </c>
    </row>
    <row r="163" spans="1:5" s="36" customFormat="1" ht="16.5" customHeight="1">
      <c r="A163" s="34">
        <v>154</v>
      </c>
      <c r="B163" s="35" t="s">
        <v>307</v>
      </c>
      <c r="C163" s="35" t="s">
        <v>308</v>
      </c>
      <c r="D163" s="70">
        <v>45</v>
      </c>
      <c r="E163" s="71">
        <f t="shared" si="2"/>
        <v>54</v>
      </c>
    </row>
    <row r="164" spans="1:5" s="36" customFormat="1" ht="16.5" customHeight="1">
      <c r="A164" s="34">
        <v>155</v>
      </c>
      <c r="B164" s="35" t="s">
        <v>309</v>
      </c>
      <c r="C164" s="35" t="s">
        <v>288</v>
      </c>
      <c r="D164" s="70">
        <v>23</v>
      </c>
      <c r="E164" s="71">
        <f t="shared" si="2"/>
        <v>27.599999999999998</v>
      </c>
    </row>
    <row r="165" spans="1:5" s="36" customFormat="1" ht="16.5" customHeight="1">
      <c r="A165" s="34">
        <v>156</v>
      </c>
      <c r="B165" s="35" t="s">
        <v>310</v>
      </c>
      <c r="C165" s="35" t="s">
        <v>152</v>
      </c>
      <c r="D165" s="70">
        <v>14</v>
      </c>
      <c r="E165" s="71">
        <f t="shared" si="2"/>
        <v>16.8</v>
      </c>
    </row>
    <row r="166" spans="1:5" s="36" customFormat="1" ht="16.5" customHeight="1">
      <c r="A166" s="34">
        <v>157</v>
      </c>
      <c r="B166" s="35" t="s">
        <v>311</v>
      </c>
      <c r="C166" s="35" t="s">
        <v>190</v>
      </c>
      <c r="D166" s="70">
        <v>24</v>
      </c>
      <c r="E166" s="71">
        <f t="shared" si="2"/>
        <v>28.799999999999997</v>
      </c>
    </row>
    <row r="167" spans="1:5" s="36" customFormat="1" ht="16.5" customHeight="1">
      <c r="A167" s="34">
        <v>158</v>
      </c>
      <c r="B167" s="35" t="s">
        <v>312</v>
      </c>
      <c r="C167" s="35" t="s">
        <v>313</v>
      </c>
      <c r="D167" s="70">
        <v>465</v>
      </c>
      <c r="E167" s="71">
        <f t="shared" si="2"/>
        <v>558</v>
      </c>
    </row>
    <row r="168" spans="1:5" s="36" customFormat="1" ht="16.5" customHeight="1">
      <c r="A168" s="34">
        <v>159</v>
      </c>
      <c r="B168" s="37" t="s">
        <v>314</v>
      </c>
      <c r="C168" s="37" t="s">
        <v>160</v>
      </c>
      <c r="D168" s="70">
        <v>33</v>
      </c>
      <c r="E168" s="71">
        <f t="shared" si="2"/>
        <v>39.6</v>
      </c>
    </row>
    <row r="169" spans="1:5" s="36" customFormat="1" ht="16.5" customHeight="1">
      <c r="A169" s="34">
        <v>160</v>
      </c>
      <c r="B169" s="35" t="s">
        <v>315</v>
      </c>
      <c r="C169" s="35" t="s">
        <v>215</v>
      </c>
      <c r="D169" s="70">
        <v>50</v>
      </c>
      <c r="E169" s="71">
        <f t="shared" si="2"/>
        <v>60</v>
      </c>
    </row>
    <row r="170" spans="1:5" s="36" customFormat="1" ht="16.5" customHeight="1">
      <c r="A170" s="34">
        <v>161</v>
      </c>
      <c r="B170" s="37" t="s">
        <v>316</v>
      </c>
      <c r="C170" s="37" t="s">
        <v>83</v>
      </c>
      <c r="D170" s="70">
        <v>13</v>
      </c>
      <c r="E170" s="71">
        <f t="shared" si="2"/>
        <v>15.6</v>
      </c>
    </row>
    <row r="171" spans="1:5" s="36" customFormat="1" ht="16.5" customHeight="1">
      <c r="A171" s="34">
        <v>162</v>
      </c>
      <c r="B171" s="35" t="s">
        <v>317</v>
      </c>
      <c r="C171" s="35" t="s">
        <v>318</v>
      </c>
      <c r="D171" s="70">
        <v>17</v>
      </c>
      <c r="E171" s="71">
        <f t="shared" si="2"/>
        <v>20.4</v>
      </c>
    </row>
    <row r="172" spans="1:5" s="36" customFormat="1" ht="16.5" customHeight="1">
      <c r="A172" s="34">
        <v>163</v>
      </c>
      <c r="B172" s="35" t="s">
        <v>319</v>
      </c>
      <c r="C172" s="35" t="s">
        <v>160</v>
      </c>
      <c r="D172" s="70">
        <v>37</v>
      </c>
      <c r="E172" s="71">
        <f t="shared" si="2"/>
        <v>44.4</v>
      </c>
    </row>
    <row r="173" spans="1:5" s="36" customFormat="1" ht="16.5" customHeight="1">
      <c r="A173" s="34">
        <v>164</v>
      </c>
      <c r="B173" s="35" t="s">
        <v>320</v>
      </c>
      <c r="C173" s="35" t="s">
        <v>321</v>
      </c>
      <c r="D173" s="70">
        <v>30</v>
      </c>
      <c r="E173" s="71">
        <f t="shared" si="2"/>
        <v>36</v>
      </c>
    </row>
    <row r="174" spans="1:5" s="36" customFormat="1" ht="16.5" customHeight="1">
      <c r="A174" s="34">
        <v>165</v>
      </c>
      <c r="B174" s="35" t="s">
        <v>322</v>
      </c>
      <c r="C174" s="35" t="s">
        <v>323</v>
      </c>
      <c r="D174" s="70">
        <v>20</v>
      </c>
      <c r="E174" s="71">
        <f t="shared" si="2"/>
        <v>24</v>
      </c>
    </row>
    <row r="175" spans="1:5" s="36" customFormat="1" ht="16.5" customHeight="1">
      <c r="A175" s="34">
        <v>166</v>
      </c>
      <c r="B175" s="35" t="s">
        <v>324</v>
      </c>
      <c r="C175" s="35" t="s">
        <v>325</v>
      </c>
      <c r="D175" s="70">
        <v>91</v>
      </c>
      <c r="E175" s="71">
        <f t="shared" si="2"/>
        <v>109.2</v>
      </c>
    </row>
    <row r="176" spans="1:5" s="36" customFormat="1" ht="16.5" customHeight="1">
      <c r="A176" s="34">
        <v>167</v>
      </c>
      <c r="B176" s="40" t="s">
        <v>326</v>
      </c>
      <c r="C176" s="40" t="s">
        <v>327</v>
      </c>
      <c r="D176" s="70">
        <v>390</v>
      </c>
      <c r="E176" s="71">
        <f t="shared" si="2"/>
        <v>468</v>
      </c>
    </row>
    <row r="177" spans="1:5" s="36" customFormat="1" ht="16.5" customHeight="1">
      <c r="A177" s="34">
        <v>168</v>
      </c>
      <c r="B177" s="37" t="s">
        <v>328</v>
      </c>
      <c r="C177" s="37" t="s">
        <v>160</v>
      </c>
      <c r="D177" s="70">
        <v>22</v>
      </c>
      <c r="E177" s="71">
        <f t="shared" si="2"/>
        <v>26.4</v>
      </c>
    </row>
    <row r="178" spans="1:5" s="36" customFormat="1" ht="16.5" customHeight="1">
      <c r="A178" s="34">
        <v>169</v>
      </c>
      <c r="B178" s="37" t="s">
        <v>329</v>
      </c>
      <c r="C178" s="37" t="s">
        <v>83</v>
      </c>
      <c r="D178" s="70">
        <v>30</v>
      </c>
      <c r="E178" s="71">
        <f t="shared" si="2"/>
        <v>36</v>
      </c>
    </row>
    <row r="179" spans="1:5" s="36" customFormat="1" ht="16.5" customHeight="1">
      <c r="A179" s="34">
        <v>170</v>
      </c>
      <c r="B179" s="35" t="s">
        <v>330</v>
      </c>
      <c r="C179" s="35" t="s">
        <v>331</v>
      </c>
      <c r="D179" s="70">
        <v>130</v>
      </c>
      <c r="E179" s="71">
        <f t="shared" si="2"/>
        <v>156</v>
      </c>
    </row>
    <row r="180" spans="1:5" s="36" customFormat="1" ht="16.5" customHeight="1">
      <c r="A180" s="34">
        <v>171</v>
      </c>
      <c r="B180" s="35" t="s">
        <v>332</v>
      </c>
      <c r="C180" s="35" t="s">
        <v>333</v>
      </c>
      <c r="D180" s="70">
        <v>33</v>
      </c>
      <c r="E180" s="71">
        <f t="shared" si="2"/>
        <v>39.6</v>
      </c>
    </row>
    <row r="181" spans="1:5" s="36" customFormat="1" ht="16.5" customHeight="1">
      <c r="A181" s="34">
        <v>172</v>
      </c>
      <c r="B181" s="35" t="s">
        <v>334</v>
      </c>
      <c r="C181" s="35" t="s">
        <v>160</v>
      </c>
      <c r="D181" s="70">
        <v>52</v>
      </c>
      <c r="E181" s="71">
        <f t="shared" si="2"/>
        <v>62.4</v>
      </c>
    </row>
    <row r="182" spans="1:5" s="36" customFormat="1" ht="16.5" customHeight="1">
      <c r="A182" s="34">
        <v>173</v>
      </c>
      <c r="B182" s="35" t="s">
        <v>335</v>
      </c>
      <c r="C182" s="35" t="s">
        <v>336</v>
      </c>
      <c r="D182" s="70">
        <v>17</v>
      </c>
      <c r="E182" s="71">
        <f t="shared" si="2"/>
        <v>20.4</v>
      </c>
    </row>
    <row r="183" spans="1:5" s="36" customFormat="1" ht="16.5" customHeight="1">
      <c r="A183" s="34">
        <v>174</v>
      </c>
      <c r="B183" s="37" t="s">
        <v>337</v>
      </c>
      <c r="C183" s="37" t="s">
        <v>83</v>
      </c>
      <c r="D183" s="70">
        <v>17</v>
      </c>
      <c r="E183" s="71">
        <f t="shared" si="2"/>
        <v>20.4</v>
      </c>
    </row>
    <row r="184" spans="1:5" s="36" customFormat="1" ht="16.5" customHeight="1">
      <c r="A184" s="34">
        <v>175</v>
      </c>
      <c r="B184" s="37" t="s">
        <v>338</v>
      </c>
      <c r="C184" s="37" t="s">
        <v>339</v>
      </c>
      <c r="D184" s="70">
        <v>17</v>
      </c>
      <c r="E184" s="71">
        <f t="shared" si="2"/>
        <v>20.4</v>
      </c>
    </row>
    <row r="185" spans="1:5" s="36" customFormat="1" ht="16.5" customHeight="1">
      <c r="A185" s="34">
        <v>176</v>
      </c>
      <c r="B185" s="35" t="s">
        <v>340</v>
      </c>
      <c r="C185" s="35" t="s">
        <v>341</v>
      </c>
      <c r="D185" s="70">
        <v>10</v>
      </c>
      <c r="E185" s="71">
        <f t="shared" si="2"/>
        <v>12</v>
      </c>
    </row>
    <row r="186" spans="1:5" s="36" customFormat="1" ht="16.5" customHeight="1">
      <c r="A186" s="34">
        <v>177</v>
      </c>
      <c r="B186" s="35" t="s">
        <v>342</v>
      </c>
      <c r="C186" s="35" t="s">
        <v>343</v>
      </c>
      <c r="D186" s="70">
        <v>251</v>
      </c>
      <c r="E186" s="71">
        <f t="shared" si="2"/>
        <v>301.2</v>
      </c>
    </row>
    <row r="187" spans="1:5" s="36" customFormat="1" ht="16.5" customHeight="1">
      <c r="A187" s="34">
        <v>178</v>
      </c>
      <c r="B187" s="35" t="s">
        <v>344</v>
      </c>
      <c r="C187" s="35" t="s">
        <v>345</v>
      </c>
      <c r="D187" s="70">
        <v>735</v>
      </c>
      <c r="E187" s="71">
        <f t="shared" si="2"/>
        <v>882</v>
      </c>
    </row>
    <row r="188" spans="1:5" s="36" customFormat="1" ht="16.5" customHeight="1">
      <c r="A188" s="34">
        <v>179</v>
      </c>
      <c r="B188" s="35" t="s">
        <v>346</v>
      </c>
      <c r="C188" s="35" t="s">
        <v>347</v>
      </c>
      <c r="D188" s="70">
        <v>272</v>
      </c>
      <c r="E188" s="71">
        <f t="shared" si="2"/>
        <v>326.4</v>
      </c>
    </row>
    <row r="189" spans="1:5" s="36" customFormat="1" ht="16.5" customHeight="1">
      <c r="A189" s="34">
        <v>180</v>
      </c>
      <c r="B189" s="35" t="s">
        <v>348</v>
      </c>
      <c r="C189" s="35" t="s">
        <v>165</v>
      </c>
      <c r="D189" s="70">
        <v>265</v>
      </c>
      <c r="E189" s="71">
        <f t="shared" si="2"/>
        <v>318</v>
      </c>
    </row>
    <row r="190" spans="1:5" s="36" customFormat="1" ht="16.5" customHeight="1">
      <c r="A190" s="34">
        <v>181</v>
      </c>
      <c r="B190" s="37" t="s">
        <v>349</v>
      </c>
      <c r="C190" s="37" t="s">
        <v>350</v>
      </c>
      <c r="D190" s="70">
        <v>32</v>
      </c>
      <c r="E190" s="71">
        <f t="shared" si="2"/>
        <v>38.4</v>
      </c>
    </row>
    <row r="191" spans="1:5" s="36" customFormat="1" ht="16.5" customHeight="1">
      <c r="A191" s="34">
        <v>182</v>
      </c>
      <c r="B191" s="41">
        <v>7204</v>
      </c>
      <c r="C191" s="35" t="s">
        <v>351</v>
      </c>
      <c r="D191" s="70">
        <v>325</v>
      </c>
      <c r="E191" s="71">
        <f t="shared" si="2"/>
        <v>390</v>
      </c>
    </row>
    <row r="192" spans="1:5" s="36" customFormat="1" ht="16.5" customHeight="1">
      <c r="A192" s="34">
        <v>183</v>
      </c>
      <c r="B192" s="41">
        <v>7205</v>
      </c>
      <c r="C192" s="35" t="s">
        <v>351</v>
      </c>
      <c r="D192" s="70">
        <v>270</v>
      </c>
      <c r="E192" s="71">
        <f t="shared" si="2"/>
        <v>324</v>
      </c>
    </row>
    <row r="193" spans="1:5" s="36" customFormat="1" ht="16.5" customHeight="1">
      <c r="A193" s="34">
        <v>184</v>
      </c>
      <c r="B193" s="41">
        <v>8110</v>
      </c>
      <c r="C193" s="35" t="s">
        <v>351</v>
      </c>
      <c r="D193" s="70">
        <v>364</v>
      </c>
      <c r="E193" s="71">
        <f t="shared" si="2"/>
        <v>436.8</v>
      </c>
    </row>
    <row r="194" spans="1:5" s="36" customFormat="1" ht="16.5" customHeight="1">
      <c r="A194" s="34">
        <v>185</v>
      </c>
      <c r="B194" s="41">
        <v>8203</v>
      </c>
      <c r="C194" s="35" t="s">
        <v>351</v>
      </c>
      <c r="D194" s="70">
        <v>241</v>
      </c>
      <c r="E194" s="71">
        <f t="shared" si="2"/>
        <v>289.2</v>
      </c>
    </row>
    <row r="195" spans="1:5" s="36" customFormat="1" ht="16.5" customHeight="1">
      <c r="A195" s="34">
        <v>186</v>
      </c>
      <c r="B195" s="35" t="s">
        <v>367</v>
      </c>
      <c r="C195" s="35" t="s">
        <v>303</v>
      </c>
      <c r="D195" s="70">
        <v>75</v>
      </c>
      <c r="E195" s="71">
        <f t="shared" si="2"/>
        <v>90</v>
      </c>
    </row>
    <row r="196" spans="1:5" s="36" customFormat="1" ht="16.5" customHeight="1">
      <c r="A196" s="34">
        <v>187</v>
      </c>
      <c r="B196" s="35" t="s">
        <v>352</v>
      </c>
      <c r="C196" s="35" t="s">
        <v>353</v>
      </c>
      <c r="D196" s="70">
        <v>53</v>
      </c>
      <c r="E196" s="71">
        <f t="shared" si="2"/>
        <v>63.599999999999994</v>
      </c>
    </row>
    <row r="197" spans="1:5" s="36" customFormat="1" ht="16.5" customHeight="1">
      <c r="A197" s="34">
        <v>188</v>
      </c>
      <c r="B197" s="35" t="s">
        <v>354</v>
      </c>
      <c r="C197" s="35" t="s">
        <v>160</v>
      </c>
      <c r="D197" s="70">
        <v>23</v>
      </c>
      <c r="E197" s="71">
        <f t="shared" si="2"/>
        <v>27.599999999999998</v>
      </c>
    </row>
    <row r="198" spans="1:5" s="36" customFormat="1" ht="16.5" customHeight="1">
      <c r="A198" s="53">
        <v>189</v>
      </c>
      <c r="B198" s="35" t="s">
        <v>355</v>
      </c>
      <c r="C198" s="35" t="s">
        <v>356</v>
      </c>
      <c r="D198" s="70">
        <v>64</v>
      </c>
      <c r="E198" s="71">
        <f t="shared" si="2"/>
        <v>76.8</v>
      </c>
    </row>
    <row r="199" spans="1:5" s="36" customFormat="1" ht="16.5" customHeight="1">
      <c r="A199" s="34">
        <v>190</v>
      </c>
      <c r="B199" s="35" t="s">
        <v>357</v>
      </c>
      <c r="C199" s="35" t="s">
        <v>358</v>
      </c>
      <c r="D199" s="70">
        <v>27</v>
      </c>
      <c r="E199" s="71">
        <f t="shared" si="2"/>
        <v>32.4</v>
      </c>
    </row>
    <row r="200" spans="1:5" s="36" customFormat="1" ht="16.5" customHeight="1">
      <c r="A200" s="34">
        <v>191</v>
      </c>
      <c r="B200" s="35" t="s">
        <v>359</v>
      </c>
      <c r="C200" s="35" t="s">
        <v>215</v>
      </c>
      <c r="D200" s="70">
        <v>10</v>
      </c>
      <c r="E200" s="71">
        <f t="shared" si="2"/>
        <v>12</v>
      </c>
    </row>
    <row r="201" spans="1:5" s="36" customFormat="1" ht="16.5" customHeight="1">
      <c r="A201" s="34">
        <v>192</v>
      </c>
      <c r="B201" s="35" t="s">
        <v>360</v>
      </c>
      <c r="C201" s="35" t="s">
        <v>376</v>
      </c>
      <c r="D201" s="70">
        <v>2</v>
      </c>
      <c r="E201" s="71">
        <f t="shared" si="2"/>
        <v>2.4</v>
      </c>
    </row>
    <row r="202" spans="1:5" s="36" customFormat="1" ht="16.5" customHeight="1">
      <c r="A202" s="34">
        <v>193</v>
      </c>
      <c r="B202" s="35" t="s">
        <v>361</v>
      </c>
      <c r="C202" s="35" t="s">
        <v>376</v>
      </c>
      <c r="D202" s="70">
        <v>2</v>
      </c>
      <c r="E202" s="71">
        <f>D202*1.2</f>
        <v>2.4</v>
      </c>
    </row>
    <row r="203" spans="1:5" s="36" customFormat="1" ht="16.5" customHeight="1">
      <c r="A203" s="34">
        <v>194</v>
      </c>
      <c r="B203" s="35" t="s">
        <v>362</v>
      </c>
      <c r="C203" s="35" t="s">
        <v>239</v>
      </c>
      <c r="D203" s="70">
        <v>20</v>
      </c>
      <c r="E203" s="71">
        <f>D203*1.2</f>
        <v>24</v>
      </c>
    </row>
    <row r="204" spans="1:5" s="36" customFormat="1" ht="16.5" customHeight="1" thickBot="1">
      <c r="A204" s="50">
        <v>195</v>
      </c>
      <c r="B204" s="42" t="s">
        <v>363</v>
      </c>
      <c r="C204" s="42" t="s">
        <v>160</v>
      </c>
      <c r="D204" s="72">
        <v>20</v>
      </c>
      <c r="E204" s="73">
        <f>D204*1.2</f>
        <v>24</v>
      </c>
    </row>
    <row r="205" spans="1:5" ht="15">
      <c r="A205" s="25"/>
      <c r="B205" s="27"/>
      <c r="C205" s="27"/>
      <c r="D205" s="27"/>
      <c r="E205" s="27"/>
    </row>
    <row r="206" spans="1:5" ht="15">
      <c r="A206" s="25"/>
      <c r="B206" s="27"/>
      <c r="C206" s="27"/>
      <c r="D206" s="27"/>
      <c r="E206" s="27"/>
    </row>
  </sheetData>
  <sheetProtection/>
  <mergeCells count="3">
    <mergeCell ref="A2:D2"/>
    <mergeCell ref="A3:D3"/>
    <mergeCell ref="A4:D4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Интернет</dc:creator>
  <cp:keywords/>
  <dc:description/>
  <cp:lastModifiedBy>Chernov_S_I</cp:lastModifiedBy>
  <cp:lastPrinted>2022-03-15T13:41:29Z</cp:lastPrinted>
  <dcterms:created xsi:type="dcterms:W3CDTF">2017-12-27T06:06:26Z</dcterms:created>
  <dcterms:modified xsi:type="dcterms:W3CDTF">2022-03-15T13:43:29Z</dcterms:modified>
  <cp:category/>
  <cp:version/>
  <cp:contentType/>
  <cp:contentStatus/>
</cp:coreProperties>
</file>